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SEPTEMBAR" sheetId="1" r:id="rId1"/>
    <sheet name="Sheet2" sheetId="2" r:id="rId2"/>
  </sheets>
  <definedNames>
    <definedName name="_xlnm.Print_Area" localSheetId="0">SEPTEMBAR!$A$1:$E$44</definedName>
  </definedNames>
  <calcPr calcId="125725"/>
</workbook>
</file>

<file path=xl/calcChain.xml><?xml version="1.0" encoding="utf-8"?>
<calcChain xmlns="http://schemas.openxmlformats.org/spreadsheetml/2006/main">
  <c r="C4" i="1"/>
  <c r="C11"/>
  <c r="C7" l="1"/>
  <c r="C12" s="1"/>
  <c r="C43"/>
</calcChain>
</file>

<file path=xl/sharedStrings.xml><?xml version="1.0" encoding="utf-8"?>
<sst xmlns="http://schemas.openxmlformats.org/spreadsheetml/2006/main" count="50" uniqueCount="50">
  <si>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</si>
  <si>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</si>
  <si>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</si>
  <si>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</si>
  <si>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</si>
  <si>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</si>
  <si>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</si>
  <si>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</si>
  <si>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</si>
  <si>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</si>
  <si>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</si>
  <si>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</si>
  <si>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</si>
  <si>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</si>
  <si>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</si>
  <si>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</si>
  <si>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</si>
  <si>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</si>
  <si>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</si>
  <si>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</si>
  <si>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</si>
  <si>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</si>
  <si>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</si>
  <si>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</si>
  <si>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</si>
  <si>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</si>
  <si>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</si>
  <si>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</si>
  <si>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</si>
  <si>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</si>
  <si>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</si>
  <si>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</si>
  <si>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</si>
  <si>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</si>
  <si>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</si>
  <si>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</si>
  <si>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</si>
  <si>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</si>
  <si>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</si>
  <si>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</si>
  <si>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</si>
  <si>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</si>
  <si>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</si>
  <si>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КРВ И ПРОДУКТИ ОД КРВИ</t>
  </si>
  <si>
    <t>/</t>
  </si>
  <si>
    <t>4841</t>
  </si>
  <si>
    <t>STOJANOVIĆ VERA</t>
  </si>
  <si>
    <t>000334</t>
  </si>
  <si>
    <t>MINISTARSTVO FINANSIJA-UPRAVA ZA TREZOR</t>
  </si>
  <si>
    <t>RFZO FILIJALA ČAČAK-povrat novca od disciplinske kazne</t>
  </si>
</sst>
</file>

<file path=xl/styles.xml><?xml version="1.0" encoding="utf-8"?>
<styleSheet xmlns="http://schemas.openxmlformats.org/spreadsheetml/2006/main">
  <numFmts count="4">
    <numFmt numFmtId="164" formatCode="#,##0.00\ [$Дин.-C1A]"/>
    <numFmt numFmtId="165" formatCode="#,##0.00\ [$Дин.-281A]"/>
    <numFmt numFmtId="166" formatCode="#,##0.00\ "/>
    <numFmt numFmtId="167" formatCode="\ General"/>
  </numFmts>
  <fonts count="1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rgb="FF0070C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166" fontId="173" fillId="0" borderId="4" xfId="0" applyNumberFormat="1" applyFont="1" applyBorder="1" applyAlignment="1">
      <alignment horizontal="right" vertical="top"/>
    </xf>
    <xf numFmtId="167" fontId="173" fillId="3" borderId="1" xfId="0" applyNumberFormat="1" applyFont="1" applyFill="1" applyBorder="1" applyAlignment="1">
      <alignment horizontal="center" vertical="top" wrapText="1"/>
    </xf>
    <xf numFmtId="0" fontId="173" fillId="0" borderId="1" xfId="0" applyFont="1" applyBorder="1" applyAlignment="1">
      <alignment horizontal="left" vertical="top" wrapText="1"/>
    </xf>
    <xf numFmtId="0" fontId="0" fillId="2" borderId="5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vertical="center" wrapText="1"/>
    </xf>
    <xf numFmtId="166" fontId="174" fillId="0" borderId="4" xfId="0" applyNumberFormat="1" applyFont="1" applyBorder="1" applyAlignment="1">
      <alignment horizontal="right" vertical="top"/>
    </xf>
    <xf numFmtId="166" fontId="175" fillId="0" borderId="4" xfId="0" applyNumberFormat="1" applyFont="1" applyBorder="1" applyAlignment="1">
      <alignment horizontal="right" vertical="top"/>
    </xf>
    <xf numFmtId="167" fontId="175" fillId="3" borderId="4" xfId="0" applyNumberFormat="1" applyFont="1" applyFill="1" applyBorder="1" applyAlignment="1">
      <alignment horizontal="left" vertical="top" wrapText="1"/>
    </xf>
    <xf numFmtId="0" fontId="175" fillId="3" borderId="4" xfId="0" applyFont="1" applyFill="1" applyBorder="1" applyAlignment="1">
      <alignment horizontal="left" vertical="top" wrapText="1"/>
    </xf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6" xfId="0" applyFont="1" applyFill="1" applyBorder="1" applyAlignment="1">
      <alignment horizontal="center" vertical="center" wrapText="1"/>
    </xf>
    <xf numFmtId="0" fontId="164" fillId="2" borderId="7" xfId="0" applyFont="1" applyFill="1" applyBorder="1" applyAlignment="1">
      <alignment horizontal="center" vertical="center" wrapText="1"/>
    </xf>
    <xf numFmtId="0" fontId="163" fillId="2" borderId="6" xfId="0" applyNumberFormat="1" applyFont="1" applyFill="1" applyBorder="1" applyAlignment="1">
      <alignment horizontal="right"/>
    </xf>
    <xf numFmtId="0" fontId="163" fillId="2" borderId="7" xfId="0" applyNumberFormat="1" applyFont="1" applyFill="1" applyBorder="1" applyAlignment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abSelected="1" view="pageBreakPreview" zoomScale="86" zoomScaleNormal="100" zoomScaleSheetLayoutView="86" workbookViewId="0">
      <selection activeCell="E15" sqref="E15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41" t="s">
        <v>28</v>
      </c>
      <c r="B1" s="41"/>
      <c r="C1" s="41"/>
      <c r="D1" s="2"/>
      <c r="E1" s="2"/>
    </row>
    <row r="2" spans="1:8" ht="34.5" customHeight="1">
      <c r="A2" s="42" t="s">
        <v>1</v>
      </c>
      <c r="B2" s="42"/>
      <c r="C2" s="42"/>
      <c r="D2" s="9" t="s">
        <v>0</v>
      </c>
      <c r="E2" s="10">
        <v>45538</v>
      </c>
    </row>
    <row r="3" spans="1:8">
      <c r="A3" s="11">
        <v>1</v>
      </c>
      <c r="B3" s="12" t="s">
        <v>2</v>
      </c>
      <c r="C3" s="18">
        <v>2461342.98</v>
      </c>
      <c r="D3" s="4"/>
      <c r="E3" s="4"/>
      <c r="G3" s="5"/>
    </row>
    <row r="4" spans="1:8">
      <c r="A4" s="11">
        <v>2</v>
      </c>
      <c r="B4" s="12" t="s">
        <v>3</v>
      </c>
      <c r="C4" s="36">
        <f>1487280-C5</f>
        <v>1468305</v>
      </c>
      <c r="D4" s="4"/>
      <c r="E4" s="4"/>
      <c r="G4" s="5"/>
    </row>
    <row r="5" spans="1:8">
      <c r="A5" s="11">
        <v>3</v>
      </c>
      <c r="B5" s="12" t="s">
        <v>4</v>
      </c>
      <c r="C5" s="30">
        <v>18975</v>
      </c>
      <c r="D5" s="4"/>
      <c r="E5" s="4"/>
      <c r="G5" s="5"/>
    </row>
    <row r="6" spans="1:8">
      <c r="A6" s="11">
        <v>4</v>
      </c>
      <c r="B6" s="12" t="s">
        <v>5</v>
      </c>
      <c r="C6" s="30">
        <v>0</v>
      </c>
      <c r="D6" s="3"/>
      <c r="E6" s="4"/>
    </row>
    <row r="7" spans="1:8">
      <c r="A7" s="43" t="s">
        <v>6</v>
      </c>
      <c r="B7" s="43"/>
      <c r="C7" s="14">
        <f>+C3+C4+C5+C6</f>
        <v>3948622.98</v>
      </c>
      <c r="D7" s="2"/>
      <c r="E7" s="3"/>
    </row>
    <row r="8" spans="1:8" ht="24.75" customHeight="1">
      <c r="A8" s="44" t="s">
        <v>7</v>
      </c>
      <c r="B8" s="44"/>
      <c r="C8" s="15"/>
      <c r="D8" s="3"/>
      <c r="E8" s="2"/>
    </row>
    <row r="9" spans="1:8">
      <c r="A9" s="11">
        <v>1</v>
      </c>
      <c r="B9" s="16" t="s">
        <v>42</v>
      </c>
      <c r="C9" s="30">
        <v>85692.15</v>
      </c>
      <c r="D9" s="4"/>
      <c r="E9" s="4"/>
      <c r="G9" s="5"/>
    </row>
    <row r="10" spans="1:8">
      <c r="A10" s="11">
        <v>2</v>
      </c>
      <c r="B10" s="12" t="s">
        <v>8</v>
      </c>
      <c r="C10" s="30">
        <v>0</v>
      </c>
      <c r="D10" s="3"/>
      <c r="E10" s="4"/>
      <c r="G10" s="5"/>
    </row>
    <row r="11" spans="1:8">
      <c r="A11" s="45" t="s">
        <v>9</v>
      </c>
      <c r="B11" s="45"/>
      <c r="C11" s="17">
        <f>+C9+C10</f>
        <v>85692.15</v>
      </c>
      <c r="D11" s="4"/>
      <c r="E11" s="4"/>
      <c r="G11" s="5"/>
    </row>
    <row r="12" spans="1:8">
      <c r="A12" s="45" t="s">
        <v>10</v>
      </c>
      <c r="B12" s="45"/>
      <c r="C12" s="18">
        <f>+C7-C11</f>
        <v>3862930.83</v>
      </c>
      <c r="D12" s="4"/>
      <c r="E12" s="4"/>
      <c r="F12" s="5"/>
      <c r="G12" s="5"/>
      <c r="H12" s="5"/>
    </row>
    <row r="13" spans="1:8" ht="18.75">
      <c r="A13" s="46" t="s">
        <v>11</v>
      </c>
      <c r="B13" s="46"/>
      <c r="C13" s="15"/>
      <c r="D13" s="4"/>
      <c r="E13" s="4"/>
      <c r="F13" s="5"/>
      <c r="G13" s="5"/>
      <c r="H13" s="5"/>
    </row>
    <row r="14" spans="1:8">
      <c r="A14" s="33">
        <v>1</v>
      </c>
      <c r="B14" s="34" t="s">
        <v>36</v>
      </c>
      <c r="C14" s="13">
        <v>9739.76</v>
      </c>
      <c r="D14" s="4"/>
      <c r="E14" s="4"/>
      <c r="F14" s="5"/>
      <c r="G14" s="5"/>
      <c r="H14" s="5"/>
    </row>
    <row r="15" spans="1:8">
      <c r="A15" s="38" t="s">
        <v>47</v>
      </c>
      <c r="B15" s="39" t="s">
        <v>46</v>
      </c>
      <c r="C15" s="37">
        <v>-4357.3599999999997</v>
      </c>
    </row>
    <row r="16" spans="1:8">
      <c r="A16" s="38" t="s">
        <v>45</v>
      </c>
      <c r="B16" s="39" t="s">
        <v>49</v>
      </c>
      <c r="C16" s="37">
        <v>14097.12</v>
      </c>
    </row>
    <row r="17" spans="1:3">
      <c r="A17" s="11" t="s">
        <v>32</v>
      </c>
      <c r="B17" s="20" t="s">
        <v>37</v>
      </c>
      <c r="C17" s="13">
        <v>0</v>
      </c>
    </row>
    <row r="18" spans="1:3">
      <c r="A18" s="33">
        <v>2</v>
      </c>
      <c r="B18" s="34" t="s">
        <v>12</v>
      </c>
      <c r="C18" s="13">
        <v>0</v>
      </c>
    </row>
    <row r="19" spans="1:3">
      <c r="A19" s="11">
        <v>3</v>
      </c>
      <c r="B19" s="19" t="s">
        <v>24</v>
      </c>
      <c r="C19" s="13">
        <v>0</v>
      </c>
    </row>
    <row r="20" spans="1:3">
      <c r="A20" s="33">
        <v>4</v>
      </c>
      <c r="B20" s="34" t="s">
        <v>38</v>
      </c>
      <c r="C20" s="13">
        <v>0</v>
      </c>
    </row>
    <row r="21" spans="1:3">
      <c r="A21" s="11">
        <v>5</v>
      </c>
      <c r="B21" s="19" t="s">
        <v>41</v>
      </c>
      <c r="C21" s="13">
        <v>0</v>
      </c>
    </row>
    <row r="22" spans="1:3">
      <c r="A22" s="11">
        <v>6</v>
      </c>
      <c r="B22" s="19" t="s">
        <v>13</v>
      </c>
      <c r="C22" s="13">
        <v>0</v>
      </c>
    </row>
    <row r="23" spans="1:3">
      <c r="A23" s="11" t="s">
        <v>39</v>
      </c>
      <c r="B23" s="19" t="s">
        <v>33</v>
      </c>
      <c r="C23" s="13">
        <v>0</v>
      </c>
    </row>
    <row r="24" spans="1:3" ht="42.75" customHeight="1">
      <c r="A24" s="11">
        <v>7</v>
      </c>
      <c r="B24" s="19" t="s">
        <v>14</v>
      </c>
      <c r="C24" s="13">
        <v>0</v>
      </c>
    </row>
    <row r="25" spans="1:3">
      <c r="A25" s="11">
        <v>8</v>
      </c>
      <c r="B25" s="19" t="s">
        <v>35</v>
      </c>
      <c r="C25" s="13">
        <v>0</v>
      </c>
    </row>
    <row r="26" spans="1:3">
      <c r="A26" s="11">
        <v>9</v>
      </c>
      <c r="B26" s="19" t="s">
        <v>31</v>
      </c>
      <c r="C26" s="13">
        <v>0</v>
      </c>
    </row>
    <row r="27" spans="1:3">
      <c r="A27" s="11">
        <v>10</v>
      </c>
      <c r="B27" s="35" t="s">
        <v>34</v>
      </c>
      <c r="C27" s="13">
        <v>75952.39</v>
      </c>
    </row>
    <row r="28" spans="1:3">
      <c r="A28" s="38" t="s">
        <v>44</v>
      </c>
      <c r="B28" s="39" t="s">
        <v>48</v>
      </c>
      <c r="C28" s="37">
        <v>75952.39</v>
      </c>
    </row>
    <row r="29" spans="1:3" ht="18.75">
      <c r="A29" s="47" t="s">
        <v>15</v>
      </c>
      <c r="B29" s="48"/>
      <c r="C29" s="21"/>
    </row>
    <row r="30" spans="1:3">
      <c r="A30" s="22">
        <v>13</v>
      </c>
      <c r="B30" s="23" t="s">
        <v>16</v>
      </c>
      <c r="C30" s="13">
        <v>0</v>
      </c>
    </row>
    <row r="31" spans="1:3">
      <c r="A31" s="24" t="s">
        <v>40</v>
      </c>
      <c r="B31" s="25" t="s">
        <v>29</v>
      </c>
      <c r="C31" s="13">
        <v>0</v>
      </c>
    </row>
    <row r="32" spans="1:3">
      <c r="A32" s="26">
        <v>15</v>
      </c>
      <c r="B32" s="25" t="s">
        <v>23</v>
      </c>
      <c r="C32" s="13">
        <v>0</v>
      </c>
    </row>
    <row r="33" spans="1:3">
      <c r="A33" s="31">
        <v>16</v>
      </c>
      <c r="B33" s="32" t="s">
        <v>43</v>
      </c>
      <c r="C33" s="13">
        <v>0</v>
      </c>
    </row>
    <row r="34" spans="1:3" ht="30">
      <c r="A34" s="26">
        <v>17</v>
      </c>
      <c r="B34" s="27" t="s">
        <v>17</v>
      </c>
      <c r="C34" s="13">
        <v>0</v>
      </c>
    </row>
    <row r="35" spans="1:3">
      <c r="A35" s="26">
        <v>18</v>
      </c>
      <c r="B35" s="28" t="s">
        <v>18</v>
      </c>
      <c r="C35" s="13">
        <v>0</v>
      </c>
    </row>
    <row r="36" spans="1:3">
      <c r="A36" s="26">
        <v>19</v>
      </c>
      <c r="B36" s="28" t="s">
        <v>27</v>
      </c>
      <c r="C36" s="13">
        <v>0</v>
      </c>
    </row>
    <row r="37" spans="1:3">
      <c r="A37" s="26">
        <v>20</v>
      </c>
      <c r="B37" s="25" t="s">
        <v>19</v>
      </c>
      <c r="C37" s="13">
        <v>0</v>
      </c>
    </row>
    <row r="38" spans="1:3">
      <c r="A38" s="26">
        <v>21</v>
      </c>
      <c r="B38" s="25" t="s">
        <v>20</v>
      </c>
      <c r="C38" s="13">
        <v>0</v>
      </c>
    </row>
    <row r="39" spans="1:3">
      <c r="A39" s="26">
        <v>22</v>
      </c>
      <c r="B39" s="25" t="s">
        <v>21</v>
      </c>
      <c r="C39" s="13">
        <v>0</v>
      </c>
    </row>
    <row r="40" spans="1:3">
      <c r="A40" s="26">
        <v>23</v>
      </c>
      <c r="B40" s="25" t="s">
        <v>22</v>
      </c>
      <c r="C40" s="13">
        <v>0</v>
      </c>
    </row>
    <row r="41" spans="1:3">
      <c r="A41" s="26">
        <v>24</v>
      </c>
      <c r="B41" s="25" t="s">
        <v>25</v>
      </c>
      <c r="C41" s="13">
        <v>0</v>
      </c>
    </row>
    <row r="42" spans="1:3">
      <c r="A42" s="26">
        <v>25</v>
      </c>
      <c r="B42" s="25" t="s">
        <v>26</v>
      </c>
      <c r="C42" s="13">
        <v>0</v>
      </c>
    </row>
    <row r="43" spans="1:3">
      <c r="A43" s="49" t="s">
        <v>30</v>
      </c>
      <c r="B43" s="50"/>
      <c r="C43" s="29">
        <f>+C9+C10</f>
        <v>85692.15</v>
      </c>
    </row>
    <row r="44" spans="1:3">
      <c r="A44" s="40"/>
      <c r="B44" s="40"/>
      <c r="C44" s="40"/>
    </row>
    <row r="46" spans="1:3">
      <c r="C46" s="7"/>
    </row>
    <row r="47" spans="1:3">
      <c r="C47" s="8"/>
    </row>
    <row r="48" spans="1:3">
      <c r="C48" s="8"/>
    </row>
    <row r="49" spans="3:3">
      <c r="C49" s="8"/>
    </row>
    <row r="50" spans="3:3">
      <c r="C50" s="8"/>
    </row>
  </sheetData>
  <mergeCells count="10">
    <mergeCell ref="A44:C44"/>
    <mergeCell ref="A1:C1"/>
    <mergeCell ref="A2:C2"/>
    <mergeCell ref="A7:B7"/>
    <mergeCell ref="A8:B8"/>
    <mergeCell ref="A11:B11"/>
    <mergeCell ref="A12:B12"/>
    <mergeCell ref="A13:B13"/>
    <mergeCell ref="A29:B29"/>
    <mergeCell ref="A43:B43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SEPTEMBAR</vt:lpstr>
      <vt:lpstr>Sheet2</vt:lpstr>
      <vt:lpstr>SEPTEMBAR!Print_Area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2024-09-05T08:54:07Z</dcterms:modified>
</cp:coreProperties>
</file>