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FEBRUAR!$A$1:$E$50</definedName>
  </definedNames>
  <calcPr calcId="125725"/>
</workbook>
</file>

<file path=xl/calcChain.xml><?xml version="1.0" encoding="utf-8"?>
<calcChain xmlns="http://schemas.openxmlformats.org/spreadsheetml/2006/main">
  <c r="C26" i="1"/>
  <c r="C11"/>
  <c r="C7"/>
  <c r="C48" l="1"/>
  <c r="C12"/>
</calcChain>
</file>

<file path=xl/sharedStrings.xml><?xml version="1.0" encoding="utf-8"?>
<sst xmlns="http://schemas.openxmlformats.org/spreadsheetml/2006/main" count="60" uniqueCount="60">
  <si>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</si>
  <si>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</si>
  <si>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</si>
  <si>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</si>
  <si>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</si>
  <si>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</si>
  <si>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</si>
  <si>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</si>
  <si>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</si>
  <si>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</si>
  <si>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</si>
  <si>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</si>
  <si>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</si>
  <si>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</si>
  <si>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</si>
  <si>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</si>
  <si>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</si>
  <si>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</si>
  <si>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</si>
  <si>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</si>
  <si>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</si>
  <si>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</si>
  <si>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</si>
  <si>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</si>
  <si>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</si>
  <si>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</si>
  <si>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</si>
  <si>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</si>
  <si>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</si>
  <si>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</si>
  <si>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</si>
  <si>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</si>
  <si>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</si>
  <si>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</si>
  <si>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</si>
  <si>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</si>
  <si>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</si>
  <si>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</si>
  <si>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</si>
  <si>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</si>
  <si>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</si>
  <si>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</si>
  <si>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</si>
  <si>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</si>
  <si>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/</t>
  </si>
  <si>
    <t>MINISTARSTVO FINANSIJA-UPRAVA ZA TREZOR</t>
  </si>
  <si>
    <t>Poreska uprava</t>
  </si>
  <si>
    <t>PU</t>
  </si>
  <si>
    <t>UDRUŽENJE MED.SESTARA-TEHNIČARA I BABICA</t>
  </si>
  <si>
    <t>9333</t>
  </si>
  <si>
    <t>ĐOKOVIĆ JOVANA</t>
  </si>
  <si>
    <t>001048</t>
  </si>
  <si>
    <t>BOJOVIĆ VESNA</t>
  </si>
  <si>
    <t>001044</t>
  </si>
  <si>
    <t>GRUJOVIĆ NENAD</t>
  </si>
  <si>
    <t>000368</t>
  </si>
  <si>
    <t>KRUPEŽ MARKO</t>
  </si>
  <si>
    <t>000366</t>
  </si>
  <si>
    <t>GOGIĆ NATAŠA</t>
  </si>
  <si>
    <t>000214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</si>
</sst>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6" fontId="175" fillId="0" borderId="4" xfId="0" applyNumberFormat="1" applyFont="1" applyBorder="1" applyAlignment="1">
      <alignment horizontal="right" vertical="top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view="pageBreakPreview" topLeftCell="A16" zoomScale="86" zoomScaleNormal="100" zoomScaleSheetLayoutView="86" workbookViewId="0">
      <selection activeCell="E31" sqref="E31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45695</v>
      </c>
    </row>
    <row r="3" spans="1:8">
      <c r="A3" s="11">
        <v>1</v>
      </c>
      <c r="B3" s="12" t="s">
        <v>2</v>
      </c>
      <c r="C3" s="18">
        <v>3097054.62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17701</v>
      </c>
      <c r="D5" s="4"/>
      <c r="E5" s="4"/>
      <c r="G5" s="5"/>
    </row>
    <row r="6" spans="1:8">
      <c r="A6" s="11">
        <v>4</v>
      </c>
      <c r="B6" s="12" t="s">
        <v>5</v>
      </c>
      <c r="C6" s="30">
        <v>52753.919999999998</v>
      </c>
      <c r="D6" s="3"/>
      <c r="E6" s="4"/>
    </row>
    <row r="7" spans="1:8">
      <c r="A7" s="44" t="s">
        <v>6</v>
      </c>
      <c r="B7" s="44"/>
      <c r="C7" s="14">
        <f>+C3+C4+C5+C6</f>
        <v>3167509.54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21175.83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21175.83</v>
      </c>
      <c r="D11" s="4"/>
      <c r="E11" s="4"/>
      <c r="G11" s="5"/>
    </row>
    <row r="12" spans="1:8">
      <c r="A12" s="46" t="s">
        <v>10</v>
      </c>
      <c r="B12" s="46"/>
      <c r="C12" s="18">
        <f>+C7-C11</f>
        <v>3146333.71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-14000</v>
      </c>
      <c r="D14" s="4"/>
      <c r="E14" s="4"/>
      <c r="F14" s="5"/>
      <c r="G14" s="5"/>
      <c r="H14" s="5"/>
    </row>
    <row r="15" spans="1:8">
      <c r="A15" s="38" t="s">
        <v>49</v>
      </c>
      <c r="B15" s="39" t="s">
        <v>48</v>
      </c>
      <c r="C15" s="40">
        <v>-14000</v>
      </c>
    </row>
    <row r="16" spans="1:8">
      <c r="A16" s="11" t="s">
        <v>32</v>
      </c>
      <c r="B16" s="20" t="s">
        <v>37</v>
      </c>
      <c r="C16" s="13">
        <v>0</v>
      </c>
    </row>
    <row r="17" spans="1:3">
      <c r="A17" s="33">
        <v>2</v>
      </c>
      <c r="B17" s="34" t="s">
        <v>12</v>
      </c>
      <c r="C17" s="13">
        <v>0</v>
      </c>
    </row>
    <row r="18" spans="1:3">
      <c r="A18" s="11">
        <v>3</v>
      </c>
      <c r="B18" s="19" t="s">
        <v>24</v>
      </c>
      <c r="C18" s="13">
        <v>0</v>
      </c>
    </row>
    <row r="19" spans="1:3">
      <c r="A19" s="33">
        <v>4</v>
      </c>
      <c r="B19" s="34" t="s">
        <v>38</v>
      </c>
      <c r="C19" s="13">
        <v>0</v>
      </c>
    </row>
    <row r="20" spans="1:3">
      <c r="A20" s="11">
        <v>5</v>
      </c>
      <c r="B20" s="19" t="s">
        <v>41</v>
      </c>
      <c r="C20" s="13">
        <v>0</v>
      </c>
    </row>
    <row r="21" spans="1:3">
      <c r="A21" s="11">
        <v>6</v>
      </c>
      <c r="B21" s="19" t="s">
        <v>13</v>
      </c>
      <c r="C21" s="13">
        <v>0</v>
      </c>
    </row>
    <row r="22" spans="1:3">
      <c r="A22" s="11" t="s">
        <v>39</v>
      </c>
      <c r="B22" s="19" t="s">
        <v>33</v>
      </c>
      <c r="C22" s="13">
        <v>0</v>
      </c>
    </row>
    <row r="23" spans="1:3">
      <c r="A23" s="11">
        <v>7</v>
      </c>
      <c r="B23" s="19" t="s">
        <v>14</v>
      </c>
      <c r="C23" s="13">
        <v>0</v>
      </c>
    </row>
    <row r="24" spans="1:3">
      <c r="A24" s="11">
        <v>8</v>
      </c>
      <c r="B24" s="19" t="s">
        <v>35</v>
      </c>
      <c r="C24" s="13">
        <v>0</v>
      </c>
    </row>
    <row r="25" spans="1:3">
      <c r="A25" s="11">
        <v>9</v>
      </c>
      <c r="B25" s="19" t="s">
        <v>31</v>
      </c>
      <c r="C25" s="13">
        <v>0</v>
      </c>
    </row>
    <row r="26" spans="1:3">
      <c r="A26" s="11">
        <v>10</v>
      </c>
      <c r="B26" s="35" t="s">
        <v>34</v>
      </c>
      <c r="C26" s="13">
        <f>34866.67+309.16</f>
        <v>35175.83</v>
      </c>
    </row>
    <row r="27" spans="1:3">
      <c r="A27" s="38" t="s">
        <v>59</v>
      </c>
      <c r="B27" s="39" t="s">
        <v>58</v>
      </c>
      <c r="C27" s="40">
        <v>1430</v>
      </c>
    </row>
    <row r="28" spans="1:3">
      <c r="A28" s="38" t="s">
        <v>57</v>
      </c>
      <c r="B28" s="39" t="s">
        <v>56</v>
      </c>
      <c r="C28" s="40">
        <v>2070</v>
      </c>
    </row>
    <row r="29" spans="1:3">
      <c r="A29" s="38" t="s">
        <v>55</v>
      </c>
      <c r="B29" s="39" t="s">
        <v>54</v>
      </c>
      <c r="C29" s="40">
        <v>22820</v>
      </c>
    </row>
    <row r="30" spans="1:3">
      <c r="A30" s="38" t="s">
        <v>53</v>
      </c>
      <c r="B30" s="39" t="s">
        <v>52</v>
      </c>
      <c r="C30" s="40">
        <v>2530</v>
      </c>
    </row>
    <row r="31" spans="1:3">
      <c r="A31" s="38" t="s">
        <v>51</v>
      </c>
      <c r="B31" s="39" t="s">
        <v>50</v>
      </c>
      <c r="C31" s="40">
        <v>2530</v>
      </c>
    </row>
    <row r="32" spans="1:3">
      <c r="A32" s="38" t="s">
        <v>47</v>
      </c>
      <c r="B32" s="39" t="s">
        <v>46</v>
      </c>
      <c r="C32" s="40">
        <v>3486.67</v>
      </c>
    </row>
    <row r="33" spans="1:3">
      <c r="A33" s="38" t="s">
        <v>44</v>
      </c>
      <c r="B33" s="39" t="s">
        <v>45</v>
      </c>
      <c r="C33" s="40">
        <v>309.16000000000003</v>
      </c>
    </row>
    <row r="34" spans="1:3" ht="18.75">
      <c r="A34" s="48" t="s">
        <v>15</v>
      </c>
      <c r="B34" s="49"/>
      <c r="C34" s="21"/>
    </row>
    <row r="35" spans="1:3">
      <c r="A35" s="22">
        <v>13</v>
      </c>
      <c r="B35" s="23" t="s">
        <v>16</v>
      </c>
      <c r="C35" s="13">
        <v>0</v>
      </c>
    </row>
    <row r="36" spans="1:3">
      <c r="A36" s="24" t="s">
        <v>40</v>
      </c>
      <c r="B36" s="25" t="s">
        <v>29</v>
      </c>
      <c r="C36" s="13">
        <v>0</v>
      </c>
    </row>
    <row r="37" spans="1:3">
      <c r="A37" s="26">
        <v>15</v>
      </c>
      <c r="B37" s="25" t="s">
        <v>23</v>
      </c>
      <c r="C37" s="13">
        <v>0</v>
      </c>
    </row>
    <row r="38" spans="1:3">
      <c r="A38" s="31">
        <v>16</v>
      </c>
      <c r="B38" s="32" t="s">
        <v>42</v>
      </c>
      <c r="C38" s="13">
        <v>0</v>
      </c>
    </row>
    <row r="39" spans="1:3" ht="30">
      <c r="A39" s="26">
        <v>17</v>
      </c>
      <c r="B39" s="27" t="s">
        <v>17</v>
      </c>
      <c r="C39" s="13">
        <v>0</v>
      </c>
    </row>
    <row r="40" spans="1:3">
      <c r="A40" s="26">
        <v>18</v>
      </c>
      <c r="B40" s="28" t="s">
        <v>18</v>
      </c>
      <c r="C40" s="13">
        <v>0</v>
      </c>
    </row>
    <row r="41" spans="1:3">
      <c r="A41" s="26">
        <v>19</v>
      </c>
      <c r="B41" s="28" t="s">
        <v>27</v>
      </c>
      <c r="C41" s="13">
        <v>0</v>
      </c>
    </row>
    <row r="42" spans="1:3">
      <c r="A42" s="26">
        <v>20</v>
      </c>
      <c r="B42" s="25" t="s">
        <v>19</v>
      </c>
      <c r="C42" s="13">
        <v>0</v>
      </c>
    </row>
    <row r="43" spans="1:3">
      <c r="A43" s="26">
        <v>21</v>
      </c>
      <c r="B43" s="25" t="s">
        <v>20</v>
      </c>
      <c r="C43" s="13">
        <v>0</v>
      </c>
    </row>
    <row r="44" spans="1:3">
      <c r="A44" s="26">
        <v>22</v>
      </c>
      <c r="B44" s="25" t="s">
        <v>21</v>
      </c>
      <c r="C44" s="13">
        <v>0</v>
      </c>
    </row>
    <row r="45" spans="1:3">
      <c r="A45" s="26">
        <v>23</v>
      </c>
      <c r="B45" s="25" t="s">
        <v>22</v>
      </c>
      <c r="C45" s="13">
        <v>0</v>
      </c>
    </row>
    <row r="46" spans="1:3">
      <c r="A46" s="26">
        <v>24</v>
      </c>
      <c r="B46" s="25" t="s">
        <v>25</v>
      </c>
      <c r="C46" s="13">
        <v>0</v>
      </c>
    </row>
    <row r="47" spans="1:3">
      <c r="A47" s="26">
        <v>25</v>
      </c>
      <c r="B47" s="25" t="s">
        <v>26</v>
      </c>
      <c r="C47" s="13">
        <v>0</v>
      </c>
    </row>
    <row r="48" spans="1:3">
      <c r="A48" s="50" t="s">
        <v>30</v>
      </c>
      <c r="B48" s="51"/>
      <c r="C48" s="29">
        <f>+C9+C10</f>
        <v>21175.83</v>
      </c>
    </row>
    <row r="49" spans="1:3">
      <c r="A49" s="41"/>
      <c r="B49" s="41"/>
      <c r="C49" s="41"/>
    </row>
    <row r="51" spans="1:3">
      <c r="C51" s="7"/>
    </row>
    <row r="52" spans="1:3">
      <c r="C52" s="8"/>
    </row>
    <row r="53" spans="1:3">
      <c r="C53" s="8"/>
    </row>
    <row r="54" spans="1:3">
      <c r="C54" s="8"/>
    </row>
    <row r="55" spans="1:3">
      <c r="C55" s="8"/>
    </row>
  </sheetData>
  <mergeCells count="10">
    <mergeCell ref="A49:C49"/>
    <mergeCell ref="A1:C1"/>
    <mergeCell ref="A2:C2"/>
    <mergeCell ref="A7:B7"/>
    <mergeCell ref="A8:B8"/>
    <mergeCell ref="A11:B11"/>
    <mergeCell ref="A12:B12"/>
    <mergeCell ref="A13:B13"/>
    <mergeCell ref="A34:B34"/>
    <mergeCell ref="A48:B48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2025-02-11T06:00:32Z</dcterms:modified>
</cp:coreProperties>
</file>