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ANUAR" sheetId="1" r:id="rId1"/>
    <sheet name="Sheet2" sheetId="2" r:id="rId2"/>
  </sheets>
  <definedNames>
    <definedName name="_xlnm.Print_Area" localSheetId="0">JANUAR!$A$1:$E$47</definedName>
  </definedNames>
  <calcPr calcId="125725"/>
</workbook>
</file>

<file path=xl/calcChain.xml><?xml version="1.0" encoding="utf-8"?>
<calcChain xmlns="http://schemas.openxmlformats.org/spreadsheetml/2006/main">
  <c r="C7" i="1"/>
  <c r="C11"/>
  <c r="C42" l="1"/>
  <c r="C12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<sst xmlns="http://schemas.openxmlformats.org/spreadsheetml/2006/main" count="47" uniqueCount="47">
  <si>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</si>
  <si>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</si>
  <si>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</si>
  <si>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</si>
  <si>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</si>
  <si>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</si>
  <si>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</si>
  <si>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</si>
  <si>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</si>
  <si>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</si>
  <si>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</si>
  <si>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</si>
  <si>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</si>
  <si>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</si>
  <si>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</si>
  <si>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</si>
  <si>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</si>
  <si>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</si>
  <si>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</si>
  <si>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</si>
  <si>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</si>
  <si>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</si>
  <si>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</si>
  <si>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</si>
  <si>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</si>
  <si>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</si>
  <si>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</si>
  <si>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</si>
  <si>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</si>
  <si>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</si>
  <si>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</si>
  <si>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</si>
  <si>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</si>
  <si>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</si>
  <si>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</si>
  <si>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</si>
  <si>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</si>
  <si>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</si>
  <si>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</si>
  <si>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</si>
  <si>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</si>
  <si>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</si>
  <si>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</si>
  <si>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</si>
  <si>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</si>
  <si>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</si>
  <si>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FINANSIJA-UPRAVA ZA TREZOR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</si>
</sst>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zoomScale="86" zoomScaleNormal="100" zoomScaleSheetLayoutView="86" workbookViewId="0">
      <selection activeCell="D7" sqref="D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45321</v>
      </c>
    </row>
    <row r="3" spans="1:8">
      <c r="A3" s="11">
        <v>1</v>
      </c>
      <c r="B3" s="12" t="s">
        <v>2</v>
      </c>
      <c r="C3" s="18">
        <v>2273040.59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17890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6"/>
      <c r="C7" s="14">
        <f>+C3+C4+C5+C6</f>
        <v>2290930.59</v>
      </c>
      <c r="D7" s="2"/>
      <c r="E7" s="3"/>
    </row>
    <row r="8" spans="1:8" ht="24.75" customHeight="1">
      <c r="A8" s="37" t="s">
        <v>7</v>
      </c>
      <c r="B8" s="37"/>
      <c r="C8" s="15"/>
      <c r="D8" s="3"/>
      <c r="E8" s="2"/>
    </row>
    <row r="9" spans="1:8">
      <c r="A9" s="11">
        <v>1</v>
      </c>
      <c r="B9" s="16" t="s">
        <v>44</v>
      </c>
      <c r="C9" s="13">
        <v>259.87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8" t="s">
        <v>9</v>
      </c>
      <c r="B11" s="38"/>
      <c r="C11" s="17">
        <f>+C9+C10</f>
        <v>259.87</v>
      </c>
      <c r="D11" s="4"/>
      <c r="E11" s="4"/>
      <c r="G11" s="5"/>
    </row>
    <row r="12" spans="1:8">
      <c r="A12" s="38" t="s">
        <v>10</v>
      </c>
      <c r="B12" s="38"/>
      <c r="C12" s="18">
        <f>+C7-C11</f>
        <v>2290670.7199999997</v>
      </c>
      <c r="D12" s="4"/>
      <c r="E12" s="4"/>
      <c r="F12" s="5"/>
      <c r="G12" s="5"/>
      <c r="H12" s="5"/>
    </row>
    <row r="13" spans="1:8" ht="18.75">
      <c r="A13" s="39" t="s">
        <v>11</v>
      </c>
      <c r="B13" s="39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</row>
    <row r="19" spans="1:8">
      <c r="A19" s="11">
        <v>5</v>
      </c>
      <c r="B19" s="19" t="s">
        <v>43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41</v>
      </c>
      <c r="B21" s="19" t="s">
        <v>35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259.87</v>
      </c>
    </row>
    <row r="26" spans="1:8">
      <c r="A26" s="31" t="s">
        <v>45</v>
      </c>
      <c r="B26" s="31" t="s">
        <v>46</v>
      </c>
      <c r="C26" s="32">
        <v>259.87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0" t="s">
        <v>15</v>
      </c>
      <c r="B28" s="40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41" t="s">
        <v>31</v>
      </c>
      <c r="B42" s="41"/>
      <c r="C42" s="30">
        <f>+C9+C10</f>
        <v>259.87</v>
      </c>
    </row>
    <row r="43" spans="1:3">
      <c r="A43" s="33"/>
      <c r="B43" s="33"/>
      <c r="C43" s="33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</vt:lpstr>
      <vt:lpstr>Sheet2</vt:lpstr>
      <vt:lpstr>JANUAR!Print_Area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2024-01-31T07:15:38Z</dcterms:modified>
</cp:coreProperties>
</file>