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11.2022\"/>
    </mc:Choice>
  </mc:AlternateContent>
  <bookViews>
    <workbookView xWindow="120" yWindow="120" windowWidth="15480" windowHeight="11640"/>
  </bookViews>
  <sheets>
    <sheet name="15.11.2022" sheetId="1" r:id="rId1"/>
    <sheet name="Sheet2" sheetId="2" r:id="rId2"/>
  </sheets>
  <definedNames>
    <definedName name="_xlnm.Print_Area" localSheetId="0">'15.11.2022'!$A$1:$E$59</definedName>
  </definedNames>
  <calcPr calcId="152511"/>
</workbook>
</file>

<file path=xl/calcChain.xml><?xml version="1.0" encoding="utf-8"?>
<calcChain xmlns="http://schemas.openxmlformats.org/spreadsheetml/2006/main">
  <c r="C31" i="1" l="1"/>
  <c r="C4" i="1"/>
  <c r="C9" i="1" l="1"/>
  <c r="C58" i="1" s="1"/>
  <c r="C7" i="1" l="1"/>
  <c r="C11" i="1" l="1"/>
  <c r="C12" i="1" s="1"/>
</calcChain>
</file>

<file path=xl/sharedStrings.xml><?xml version="1.0" encoding="utf-8"?>
<sst xmlns="http://schemas.openxmlformats.org/spreadsheetml/2006/main" count="78" uniqueCount="77">
  <si>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</si>
  <si>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</si>
  <si>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</si>
  <si>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</si>
  <si>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</si>
  <si>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</si>
  <si>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</si>
  <si>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</si>
  <si>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</si>
  <si>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</si>
  <si>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</si>
  <si>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</si>
  <si>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</si>
  <si>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</si>
  <si>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</si>
  <si>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</si>
  <si>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</si>
  <si>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</si>
  <si>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</si>
  <si>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</si>
  <si>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</si>
  <si>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</si>
  <si>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</si>
  <si>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</si>
  <si>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</si>
  <si>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</si>
  <si>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</si>
  <si>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</si>
  <si>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</si>
  <si>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</si>
  <si>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</si>
  <si>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</si>
  <si>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</si>
  <si>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</si>
  <si>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</si>
  <si>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</si>
  <si>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</si>
  <si>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</si>
  <si>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</si>
  <si>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</si>
  <si>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</si>
  <si>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</si>
  <si>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</si>
  <si>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</si>
  <si>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</si>
  <si>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</si>
  <si>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0956           </t>
  </si>
  <si>
    <t>MEDICINSKI FAKULTET BEOGRAD</t>
  </si>
  <si>
    <t xml:space="preserve">0311           </t>
  </si>
  <si>
    <t>PP SRETEN GUDURIĆ</t>
  </si>
  <si>
    <t xml:space="preserve">114422         </t>
  </si>
  <si>
    <t>IM MATIJEVIĆ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</si>
  <si>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</si>
  <si>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</si>
  <si>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</si>
  <si>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</si>
  <si>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</si>
  <si>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</si>
  <si>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</si>
  <si>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</si>
  <si>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1151           </t>
  </si>
  <si>
    <t>Javno preduzeće ,,Pošta Srbije,,RRJ Kraljevo Čačak</t>
  </si>
  <si>
    <t xml:space="preserve">4352           </t>
  </si>
  <si>
    <t>ERSTE BANK AD, NOVI SAD</t>
  </si>
  <si>
    <t xml:space="preserve">6586           </t>
  </si>
  <si>
    <t>KOMERCIJALNA BANKA AD, BEOGRAD</t>
  </si>
  <si>
    <t xml:space="preserve">6655           </t>
  </si>
  <si>
    <t>MERIDIAN BANK AD, NOVI SAD</t>
  </si>
  <si>
    <t xml:space="preserve">7257           </t>
  </si>
  <si>
    <t>ČAČANSKA BANKA A.D., ČAČAK</t>
  </si>
  <si>
    <t xml:space="preserve">7909           </t>
  </si>
  <si>
    <t>BANKA INTESA AD, BEOGRAD</t>
  </si>
  <si>
    <t xml:space="preserve">9033           </t>
  </si>
  <si>
    <t>DOPRINOS ZA PIO</t>
  </si>
  <si>
    <t xml:space="preserve">9035           </t>
  </si>
  <si>
    <t xml:space="preserve">9068           </t>
  </si>
  <si>
    <t>POREZ NA LIČNA PRIMANJA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</si>
</sst>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0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5">
    <xf numFmtId="0" fontId="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/>
    <xf numFmtId="0" fontId="95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0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99" fillId="0" borderId="0" xfId="0" applyNumberFormat="1" applyFont="1" applyAlignment="1" applyProtection="1">
      <alignment horizontal="center"/>
      <protection locked="0"/>
    </xf>
    <xf numFmtId="0" fontId="9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04" fillId="0" borderId="1" xfId="0" applyNumberFormat="1" applyFont="1" applyBorder="1" applyProtection="1">
      <protection locked="0"/>
    </xf>
    <xf numFmtId="165" fontId="104" fillId="0" borderId="1" xfId="0" applyNumberFormat="1" applyFont="1" applyBorder="1" applyProtection="1"/>
    <xf numFmtId="0" fontId="104" fillId="0" borderId="1" xfId="0" applyFont="1" applyBorder="1" applyProtection="1">
      <protection locked="0"/>
    </xf>
    <xf numFmtId="164" fontId="104" fillId="0" borderId="1" xfId="0" applyNumberFormat="1" applyFont="1" applyBorder="1" applyProtection="1"/>
    <xf numFmtId="0" fontId="105" fillId="0" borderId="1" xfId="0" applyFont="1" applyBorder="1" applyAlignment="1">
      <alignment wrapText="1"/>
    </xf>
    <xf numFmtId="0" fontId="104" fillId="0" borderId="0" xfId="0" applyFont="1"/>
    <xf numFmtId="165" fontId="104" fillId="0" borderId="0" xfId="0" applyNumberFormat="1" applyFont="1"/>
    <xf numFmtId="4" fontId="10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0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06" fillId="0" borderId="1" xfId="0" applyNumberFormat="1" applyFont="1" applyBorder="1" applyProtection="1"/>
    <xf numFmtId="0" fontId="97" fillId="0" borderId="2" xfId="0" applyFont="1" applyBorder="1" applyAlignment="1" applyProtection="1">
      <alignment horizontal="right"/>
    </xf>
    <xf numFmtId="0" fontId="97" fillId="0" borderId="3" xfId="0" applyFont="1" applyBorder="1" applyAlignment="1" applyProtection="1">
      <alignment horizontal="right"/>
    </xf>
    <xf numFmtId="0" fontId="98" fillId="0" borderId="1" xfId="0" applyFont="1" applyBorder="1" applyAlignment="1" applyProtection="1">
      <alignment horizontal="center"/>
    </xf>
    <xf numFmtId="0" fontId="98" fillId="0" borderId="2" xfId="0" applyFont="1" applyBorder="1" applyAlignment="1">
      <alignment horizontal="center" vertical="center" wrapText="1"/>
    </xf>
    <xf numFmtId="0" fontId="98" fillId="0" borderId="3" xfId="0" applyFont="1" applyBorder="1" applyAlignment="1">
      <alignment horizontal="center" vertical="center" wrapText="1"/>
    </xf>
    <xf numFmtId="0" fontId="97" fillId="0" borderId="2" xfId="0" applyFont="1" applyBorder="1" applyAlignment="1">
      <alignment horizontal="right"/>
    </xf>
    <xf numFmtId="0" fontId="97" fillId="0" borderId="3" xfId="0" applyFont="1" applyBorder="1" applyAlignment="1">
      <alignment horizontal="right"/>
    </xf>
    <xf numFmtId="0" fontId="102" fillId="0" borderId="5" xfId="0" applyFont="1" applyBorder="1" applyAlignment="1">
      <alignment horizontal="left" vertical="center" wrapText="1"/>
    </xf>
    <xf numFmtId="0" fontId="100" fillId="0" borderId="0" xfId="0" applyFont="1" applyAlignment="1" applyProtection="1">
      <alignment horizontal="center" vertical="center"/>
      <protection locked="0"/>
    </xf>
    <xf numFmtId="0" fontId="98" fillId="0" borderId="4" xfId="0" applyFont="1" applyBorder="1" applyAlignment="1" applyProtection="1">
      <alignment horizontal="center" vertical="center" wrapText="1"/>
    </xf>
    <xf numFmtId="0" fontId="97" fillId="0" borderId="2" xfId="0" applyFont="1" applyBorder="1" applyAlignment="1" applyProtection="1">
      <alignment horizontal="right" vertical="top" wrapText="1"/>
    </xf>
    <xf numFmtId="0" fontId="97" fillId="0" borderId="3" xfId="0" applyFont="1" applyBorder="1" applyAlignment="1" applyProtection="1">
      <alignment horizontal="right" vertical="top" wrapText="1"/>
    </xf>
    <xf numFmtId="0" fontId="98" fillId="0" borderId="2" xfId="0" applyFont="1" applyBorder="1" applyAlignment="1" applyProtection="1">
      <alignment horizontal="center" vertical="center"/>
    </xf>
    <xf numFmtId="0" fontId="98" fillId="0" borderId="3" xfId="0" applyFont="1" applyBorder="1" applyAlignment="1" applyProtection="1">
      <alignment horizontal="center" vertical="center"/>
    </xf>
    <xf numFmtId="0" fontId="97" fillId="0" borderId="1" xfId="0" applyFont="1" applyBorder="1" applyAlignment="1" applyProtection="1">
      <alignment horizontal="right"/>
    </xf>
    <xf numFmtId="49" fontId="107" fillId="0" borderId="1" xfId="334" applyNumberFormat="1" applyFont="1" applyBorder="1"/>
    <xf numFmtId="4" fontId="107" fillId="0" borderId="1" xfId="334" applyNumberFormat="1" applyFont="1" applyBorder="1"/>
  </cellXfs>
  <cellStyles count="33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topLeftCell="A4" zoomScale="86" zoomScaleSheetLayoutView="86" workbookViewId="0">
      <selection activeCell="C43" sqref="C43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44880</v>
      </c>
    </row>
    <row r="3" spans="1:8" x14ac:dyDescent="0.25">
      <c r="A3" s="12">
        <v>1</v>
      </c>
      <c r="B3" s="11" t="s">
        <v>2</v>
      </c>
      <c r="C3" s="18">
        <v>3902989.46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16663395.79-15300</f>
        <v>16648095.789999999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15300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20566385.25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+C14+C15+C16+C17+C18+C19+C20+C21+C22+C23+C30+C31+C42+C43+C45+C46+C47+C48+C49+C50+C51+C52+C53+C55+C54+C56+C57</f>
        <v>4852192.21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4852192.21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15714193.039999999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3444481.88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952958.33</v>
      </c>
      <c r="D23" s="10"/>
      <c r="E23" s="10"/>
      <c r="F23" s="15"/>
      <c r="G23" s="15"/>
      <c r="H23" s="15"/>
    </row>
    <row r="24" spans="1:8" x14ac:dyDescent="0.25">
      <c r="A24" s="47" t="s">
        <v>48</v>
      </c>
      <c r="B24" s="47" t="s">
        <v>49</v>
      </c>
      <c r="C24" s="48">
        <v>102958.33</v>
      </c>
      <c r="D24" s="10"/>
      <c r="E24" s="10"/>
      <c r="F24" s="15"/>
      <c r="G24" s="15"/>
      <c r="H24" s="15"/>
    </row>
    <row r="25" spans="1:8" x14ac:dyDescent="0.25">
      <c r="A25" s="47" t="s">
        <v>50</v>
      </c>
      <c r="B25" s="47" t="s">
        <v>51</v>
      </c>
      <c r="C25" s="48">
        <v>200000</v>
      </c>
      <c r="D25" s="10"/>
      <c r="E25" s="10"/>
      <c r="F25" s="15"/>
      <c r="G25" s="15"/>
      <c r="H25" s="15"/>
    </row>
    <row r="26" spans="1:8" x14ac:dyDescent="0.25">
      <c r="A26" s="47" t="s">
        <v>52</v>
      </c>
      <c r="B26" s="47" t="s">
        <v>53</v>
      </c>
      <c r="C26" s="48">
        <v>150000</v>
      </c>
      <c r="D26" s="10"/>
      <c r="E26" s="10"/>
      <c r="F26" s="15"/>
      <c r="G26" s="15"/>
      <c r="H26" s="15"/>
    </row>
    <row r="27" spans="1:8" x14ac:dyDescent="0.25">
      <c r="A27" s="47" t="s">
        <v>54</v>
      </c>
      <c r="B27" s="47" t="s">
        <v>55</v>
      </c>
      <c r="C27" s="48">
        <v>100000</v>
      </c>
      <c r="D27" s="10"/>
      <c r="E27" s="10"/>
      <c r="F27" s="15"/>
      <c r="G27" s="15"/>
      <c r="H27" s="15"/>
    </row>
    <row r="28" spans="1:8" x14ac:dyDescent="0.25">
      <c r="A28" s="47" t="s">
        <v>56</v>
      </c>
      <c r="B28" s="47" t="s">
        <v>57</v>
      </c>
      <c r="C28" s="48">
        <v>200000</v>
      </c>
      <c r="D28" s="10"/>
      <c r="E28" s="10"/>
      <c r="F28" s="15"/>
      <c r="G28" s="15"/>
      <c r="H28" s="15"/>
    </row>
    <row r="29" spans="1:8" x14ac:dyDescent="0.25">
      <c r="A29" s="47" t="s">
        <v>58</v>
      </c>
      <c r="B29" s="47" t="s">
        <v>59</v>
      </c>
      <c r="C29" s="48">
        <v>200000</v>
      </c>
      <c r="D29" s="10"/>
      <c r="E29" s="10"/>
      <c r="F29" s="15"/>
      <c r="G29" s="15"/>
      <c r="H29" s="15"/>
    </row>
    <row r="30" spans="1:8" x14ac:dyDescent="0.25">
      <c r="A30" s="12">
        <v>9</v>
      </c>
      <c r="B30" s="6" t="s">
        <v>34</v>
      </c>
      <c r="C30" s="18">
        <v>0</v>
      </c>
      <c r="D30" s="10"/>
      <c r="E30" s="10"/>
      <c r="F30" s="15"/>
      <c r="G30" s="15"/>
      <c r="H30" s="15"/>
    </row>
    <row r="31" spans="1:8" ht="16.5" customHeight="1" x14ac:dyDescent="0.25">
      <c r="A31" s="12">
        <v>10</v>
      </c>
      <c r="B31" s="17" t="s">
        <v>37</v>
      </c>
      <c r="C31" s="18">
        <f>251627+203125</f>
        <v>454752</v>
      </c>
      <c r="D31" s="10"/>
      <c r="E31" s="10"/>
      <c r="F31" s="15"/>
      <c r="G31" s="15"/>
      <c r="H31" s="15"/>
    </row>
    <row r="32" spans="1:8" ht="16.5" customHeight="1" x14ac:dyDescent="0.25">
      <c r="A32" s="47" t="s">
        <v>46</v>
      </c>
      <c r="B32" s="47" t="s">
        <v>47</v>
      </c>
      <c r="C32" s="48">
        <v>232000</v>
      </c>
      <c r="D32" s="10"/>
      <c r="E32" s="10"/>
      <c r="F32" s="15"/>
      <c r="G32" s="15"/>
      <c r="H32" s="15"/>
    </row>
    <row r="33" spans="1:9" ht="16.5" customHeight="1" x14ac:dyDescent="0.25">
      <c r="A33" s="47" t="s">
        <v>60</v>
      </c>
      <c r="B33" s="47" t="s">
        <v>61</v>
      </c>
      <c r="C33" s="48">
        <v>19627</v>
      </c>
      <c r="D33" s="10"/>
      <c r="E33" s="10"/>
      <c r="F33" s="15"/>
      <c r="G33" s="15"/>
      <c r="H33" s="15"/>
    </row>
    <row r="34" spans="1:9" ht="16.5" customHeight="1" x14ac:dyDescent="0.25">
      <c r="A34" s="47" t="s">
        <v>62</v>
      </c>
      <c r="B34" s="47" t="s">
        <v>63</v>
      </c>
      <c r="C34" s="48">
        <v>20000</v>
      </c>
      <c r="D34" s="10"/>
      <c r="E34" s="10"/>
      <c r="F34" s="15"/>
      <c r="G34" s="15"/>
      <c r="H34" s="15"/>
    </row>
    <row r="35" spans="1:9" ht="16.5" customHeight="1" x14ac:dyDescent="0.25">
      <c r="A35" s="47" t="s">
        <v>64</v>
      </c>
      <c r="B35" s="47" t="s">
        <v>65</v>
      </c>
      <c r="C35" s="48">
        <v>20000</v>
      </c>
      <c r="D35" s="10"/>
      <c r="E35" s="10"/>
      <c r="F35" s="15"/>
      <c r="G35" s="15"/>
      <c r="H35" s="15"/>
    </row>
    <row r="36" spans="1:9" ht="16.5" customHeight="1" x14ac:dyDescent="0.25">
      <c r="A36" s="47" t="s">
        <v>66</v>
      </c>
      <c r="B36" s="47" t="s">
        <v>67</v>
      </c>
      <c r="C36" s="48">
        <v>20000</v>
      </c>
      <c r="D36" s="10"/>
      <c r="E36" s="10"/>
      <c r="F36" s="15"/>
      <c r="G36" s="15"/>
      <c r="H36" s="15"/>
    </row>
    <row r="37" spans="1:9" ht="16.5" customHeight="1" x14ac:dyDescent="0.25">
      <c r="A37" s="47" t="s">
        <v>68</v>
      </c>
      <c r="B37" s="47" t="s">
        <v>69</v>
      </c>
      <c r="C37" s="48">
        <v>50000</v>
      </c>
      <c r="D37" s="10"/>
      <c r="E37" s="10"/>
      <c r="F37" s="15"/>
      <c r="G37" s="15"/>
      <c r="H37" s="15"/>
    </row>
    <row r="38" spans="1:9" ht="16.5" customHeight="1" x14ac:dyDescent="0.25">
      <c r="A38" s="47" t="s">
        <v>70</v>
      </c>
      <c r="B38" s="47" t="s">
        <v>71</v>
      </c>
      <c r="C38" s="48">
        <v>20000</v>
      </c>
      <c r="D38" s="10"/>
      <c r="E38" s="10"/>
      <c r="F38" s="15"/>
      <c r="G38" s="15"/>
      <c r="H38" s="15"/>
    </row>
    <row r="39" spans="1:9" ht="16.5" customHeight="1" x14ac:dyDescent="0.25">
      <c r="A39" s="47" t="s">
        <v>72</v>
      </c>
      <c r="B39" s="47" t="s">
        <v>73</v>
      </c>
      <c r="C39" s="48">
        <v>25000</v>
      </c>
      <c r="D39" s="10"/>
      <c r="E39" s="10"/>
      <c r="F39" s="15"/>
      <c r="G39" s="15"/>
      <c r="H39" s="15"/>
    </row>
    <row r="40" spans="1:9" ht="16.5" customHeight="1" x14ac:dyDescent="0.25">
      <c r="A40" s="47" t="s">
        <v>74</v>
      </c>
      <c r="B40" s="47" t="s">
        <v>73</v>
      </c>
      <c r="C40" s="48">
        <v>15625</v>
      </c>
      <c r="D40" s="10"/>
      <c r="E40" s="10"/>
      <c r="F40" s="15"/>
      <c r="G40" s="15"/>
      <c r="H40" s="15"/>
    </row>
    <row r="41" spans="1:9" ht="16.5" customHeight="1" x14ac:dyDescent="0.25">
      <c r="A41" s="47" t="s">
        <v>75</v>
      </c>
      <c r="B41" s="47" t="s">
        <v>76</v>
      </c>
      <c r="C41" s="48">
        <v>32500</v>
      </c>
      <c r="D41" s="10"/>
      <c r="E41" s="10"/>
      <c r="F41" s="15"/>
      <c r="G41" s="15"/>
      <c r="H41" s="15"/>
    </row>
    <row r="42" spans="1:9" ht="15" customHeight="1" x14ac:dyDescent="0.25">
      <c r="A42" s="12">
        <v>11</v>
      </c>
      <c r="B42" s="6" t="s">
        <v>26</v>
      </c>
      <c r="C42" s="18">
        <v>0</v>
      </c>
      <c r="D42" s="10"/>
      <c r="E42" s="10"/>
      <c r="F42" s="15"/>
      <c r="G42" s="15"/>
    </row>
    <row r="43" spans="1:9" x14ac:dyDescent="0.25">
      <c r="A43" s="12">
        <v>12</v>
      </c>
      <c r="B43" s="6" t="s">
        <v>33</v>
      </c>
      <c r="C43" s="18">
        <v>0</v>
      </c>
      <c r="D43" s="10"/>
      <c r="E43" s="10"/>
      <c r="F43" s="15"/>
      <c r="G43" s="15"/>
    </row>
    <row r="44" spans="1:9" ht="23.25" customHeight="1" x14ac:dyDescent="0.3">
      <c r="A44" s="35" t="s">
        <v>15</v>
      </c>
      <c r="B44" s="36"/>
      <c r="C44" s="22"/>
      <c r="D44" s="10"/>
      <c r="E44" s="10"/>
      <c r="F44" s="15"/>
      <c r="G44" s="15"/>
    </row>
    <row r="45" spans="1:9" x14ac:dyDescent="0.25">
      <c r="A45" s="5">
        <v>13</v>
      </c>
      <c r="B45" s="4" t="s">
        <v>16</v>
      </c>
      <c r="C45" s="18">
        <v>0</v>
      </c>
      <c r="D45" s="10"/>
      <c r="E45" s="10"/>
      <c r="F45" s="15"/>
      <c r="G45" s="15"/>
    </row>
    <row r="46" spans="1:9" ht="15.75" customHeight="1" x14ac:dyDescent="0.25">
      <c r="A46" s="3" t="s">
        <v>43</v>
      </c>
      <c r="B46" s="4" t="s">
        <v>31</v>
      </c>
      <c r="C46" s="18">
        <v>0</v>
      </c>
      <c r="D46" s="8"/>
      <c r="E46" s="10"/>
      <c r="F46" s="15"/>
      <c r="I46"/>
    </row>
    <row r="47" spans="1:9" x14ac:dyDescent="0.25">
      <c r="A47" s="5">
        <v>15</v>
      </c>
      <c r="B47" s="4" t="s">
        <v>24</v>
      </c>
      <c r="C47" s="18">
        <v>0</v>
      </c>
      <c r="D47" s="8"/>
      <c r="E47" s="10"/>
      <c r="F47" s="15"/>
      <c r="G47" s="15"/>
      <c r="I47"/>
    </row>
    <row r="48" spans="1:9" x14ac:dyDescent="0.25">
      <c r="A48" s="5">
        <v>16</v>
      </c>
      <c r="B48" s="4" t="s">
        <v>17</v>
      </c>
      <c r="C48" s="18">
        <v>0</v>
      </c>
      <c r="D48" s="10"/>
      <c r="E48" s="10"/>
      <c r="F48" s="15"/>
      <c r="I48"/>
    </row>
    <row r="49" spans="1:9" s="28" customFormat="1" ht="14.25" customHeight="1" x14ac:dyDescent="0.25">
      <c r="A49" s="5">
        <v>17</v>
      </c>
      <c r="B49" s="26" t="s">
        <v>18</v>
      </c>
      <c r="C49" s="27">
        <v>0</v>
      </c>
      <c r="D49" s="29"/>
      <c r="E49" s="29"/>
      <c r="F49" s="30"/>
    </row>
    <row r="50" spans="1:9" x14ac:dyDescent="0.25">
      <c r="A50" s="5">
        <v>18</v>
      </c>
      <c r="B50" s="2" t="s">
        <v>19</v>
      </c>
      <c r="C50" s="27">
        <v>0</v>
      </c>
      <c r="D50" s="10"/>
      <c r="E50" s="8"/>
      <c r="I50"/>
    </row>
    <row r="51" spans="1:9" ht="15.75" customHeight="1" x14ac:dyDescent="0.25">
      <c r="A51" s="5">
        <v>19</v>
      </c>
      <c r="B51" s="2" t="s">
        <v>29</v>
      </c>
      <c r="C51" s="18">
        <v>0</v>
      </c>
      <c r="D51" s="8"/>
      <c r="E51" s="8"/>
      <c r="I51"/>
    </row>
    <row r="52" spans="1:9" x14ac:dyDescent="0.25">
      <c r="A52" s="5">
        <v>20</v>
      </c>
      <c r="B52" s="4" t="s">
        <v>20</v>
      </c>
      <c r="C52" s="18">
        <v>0</v>
      </c>
      <c r="D52" s="8"/>
      <c r="E52" s="10"/>
      <c r="I52"/>
    </row>
    <row r="53" spans="1:9" x14ac:dyDescent="0.25">
      <c r="A53" s="5">
        <v>21</v>
      </c>
      <c r="B53" s="4" t="s">
        <v>21</v>
      </c>
      <c r="C53" s="18">
        <v>0</v>
      </c>
      <c r="D53" s="8"/>
      <c r="E53" s="10"/>
      <c r="I53"/>
    </row>
    <row r="54" spans="1:9" x14ac:dyDescent="0.25">
      <c r="A54" s="5">
        <v>22</v>
      </c>
      <c r="B54" s="4" t="s">
        <v>22</v>
      </c>
      <c r="C54" s="18">
        <v>0</v>
      </c>
      <c r="D54" s="8"/>
      <c r="E54" s="10"/>
      <c r="I54"/>
    </row>
    <row r="55" spans="1:9" x14ac:dyDescent="0.25">
      <c r="A55" s="5">
        <v>23</v>
      </c>
      <c r="B55" s="4" t="s">
        <v>23</v>
      </c>
      <c r="C55" s="18">
        <v>0</v>
      </c>
      <c r="D55" s="8"/>
      <c r="E55" s="8"/>
      <c r="I55"/>
    </row>
    <row r="56" spans="1:9" x14ac:dyDescent="0.25">
      <c r="A56" s="5">
        <v>24</v>
      </c>
      <c r="B56" s="4" t="s">
        <v>27</v>
      </c>
      <c r="C56" s="18">
        <v>0</v>
      </c>
      <c r="D56" s="8"/>
      <c r="E56" s="8"/>
      <c r="I56"/>
    </row>
    <row r="57" spans="1:9" x14ac:dyDescent="0.25">
      <c r="A57" s="5">
        <v>25</v>
      </c>
      <c r="B57" s="4" t="s">
        <v>28</v>
      </c>
      <c r="C57" s="18">
        <v>0</v>
      </c>
      <c r="D57" s="8"/>
      <c r="E57" s="8"/>
      <c r="I57"/>
    </row>
    <row r="58" spans="1:9" x14ac:dyDescent="0.25">
      <c r="A58" s="37" t="s">
        <v>32</v>
      </c>
      <c r="B58" s="38"/>
      <c r="C58" s="19">
        <f>+C9+C10</f>
        <v>4852192.21</v>
      </c>
      <c r="D58" s="8"/>
      <c r="E58" s="8"/>
      <c r="I58"/>
    </row>
    <row r="59" spans="1:9" ht="31.5" customHeight="1" x14ac:dyDescent="0.25">
      <c r="A59" s="39"/>
      <c r="B59" s="39"/>
      <c r="C59" s="39"/>
      <c r="D59" s="8"/>
      <c r="E59" s="8"/>
      <c r="I59"/>
    </row>
    <row r="60" spans="1:9" x14ac:dyDescent="0.25">
      <c r="D60" s="8"/>
      <c r="E60" s="8"/>
      <c r="I60"/>
    </row>
    <row r="61" spans="1:9" x14ac:dyDescent="0.25">
      <c r="C61" s="24"/>
      <c r="I61"/>
    </row>
    <row r="62" spans="1:9" x14ac:dyDescent="0.25">
      <c r="C62" s="25"/>
      <c r="I62"/>
    </row>
    <row r="63" spans="1:9" x14ac:dyDescent="0.25">
      <c r="C63" s="25"/>
      <c r="I63"/>
    </row>
    <row r="64" spans="1:9" x14ac:dyDescent="0.25">
      <c r="C64" s="25"/>
      <c r="I64"/>
    </row>
    <row r="65" spans="3:9" x14ac:dyDescent="0.25">
      <c r="C65" s="25"/>
      <c r="I65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44:B44"/>
    <mergeCell ref="A58:B58"/>
    <mergeCell ref="A59:C59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15.11.2022</vt:lpstr>
      <vt:lpstr>Sheet2</vt:lpstr>
      <vt:lpstr>'15.11.2022'!Print_Area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2022-11-21T14:45:31Z</dcterms:modified>
</cp:coreProperties>
</file>