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12.2022\"/>
    </mc:Choice>
  </mc:AlternateContent>
  <bookViews>
    <workbookView xWindow="120" yWindow="120" windowWidth="15480" windowHeight="11640"/>
  </bookViews>
  <sheets>
    <sheet name="30.12.2022" sheetId="1" r:id="rId1"/>
    <sheet name="Sheet2" sheetId="2" r:id="rId2"/>
  </sheets>
  <definedNames>
    <definedName name="_xlnm.Print_Area" localSheetId="0">'30.12.2022'!$A$1:$E$83</definedName>
  </definedNames>
  <calcPr calcId="152511"/>
</workbook>
</file>

<file path=xl/calcChain.xml><?xml version="1.0" encoding="utf-8"?>
<calcChain xmlns="http://schemas.openxmlformats.org/spreadsheetml/2006/main">
  <c r="C4" i="1" l="1"/>
  <c r="C9" i="1" l="1"/>
  <c r="C82" i="1" s="1"/>
  <c r="C7" i="1" l="1"/>
  <c r="C11" i="1" l="1"/>
  <c r="C12" i="1" s="1"/>
</calcChain>
</file>

<file path=xl/sharedStrings.xml><?xml version="1.0" encoding="utf-8"?>
<sst xmlns="http://schemas.openxmlformats.org/spreadsheetml/2006/main" count="127" uniqueCount="123">
  <si>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</si>
  <si>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</si>
  <si>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</si>
  <si>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</si>
  <si>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</si>
  <si>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</si>
  <si>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</si>
  <si>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</si>
  <si>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</si>
  <si>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</si>
  <si>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</si>
  <si>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</si>
  <si>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</si>
  <si>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</si>
  <si>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</si>
  <si>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</si>
  <si>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</si>
  <si>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</si>
  <si>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</si>
  <si>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</si>
  <si>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</si>
  <si>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</si>
  <si>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</si>
  <si>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</si>
  <si>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</si>
  <si>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</si>
  <si>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</si>
  <si>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</si>
  <si>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</si>
  <si>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</si>
  <si>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</si>
  <si>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</si>
  <si>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</si>
  <si>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</si>
  <si>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</si>
  <si>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</si>
  <si>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</si>
  <si>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</si>
  <si>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</si>
  <si>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</si>
  <si>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</si>
  <si>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</si>
  <si>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</si>
  <si>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</si>
  <si>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</si>
  <si>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</si>
  <si>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0333           </t>
  </si>
  <si>
    <t>MAKLER</t>
  </si>
  <si>
    <t xml:space="preserve">1210           </t>
  </si>
  <si>
    <t>MAGNA PHARMACIJA BEOGRAD</t>
  </si>
  <si>
    <t xml:space="preserve">0377           </t>
  </si>
  <si>
    <t>SRBIJAGAS BEOGRAD</t>
  </si>
  <si>
    <t xml:space="preserve">3497           </t>
  </si>
  <si>
    <t>EPS SNABDEVANJE BEOGRAD</t>
  </si>
  <si>
    <t xml:space="preserve">3765           </t>
  </si>
  <si>
    <t>KNEZ PETROL</t>
  </si>
  <si>
    <t xml:space="preserve">3893           </t>
  </si>
  <si>
    <t>DOM ZDRAVLJA "ČAČAK"</t>
  </si>
  <si>
    <t xml:space="preserve">0311           </t>
  </si>
  <si>
    <t>PP SRETEN GUDURIĆ</t>
  </si>
  <si>
    <t xml:space="preserve">114422         </t>
  </si>
  <si>
    <t>IM MATIJEVIĆ DOO</t>
  </si>
  <si>
    <t xml:space="preserve">1283           </t>
  </si>
  <si>
    <t>MLEKARA MORAVICA DOO ARILJE</t>
  </si>
  <si>
    <t xml:space="preserve">1837           </t>
  </si>
  <si>
    <t>INTER-KOMERC D.O.O</t>
  </si>
  <si>
    <t xml:space="preserve">2424           </t>
  </si>
  <si>
    <t>ILA PROMET</t>
  </si>
  <si>
    <t xml:space="preserve">4498           </t>
  </si>
  <si>
    <t>AMICUS  SRB DOO</t>
  </si>
  <si>
    <t xml:space="preserve">1035           </t>
  </si>
  <si>
    <t>VICOR</t>
  </si>
  <si>
    <t xml:space="preserve">0014           </t>
  </si>
  <si>
    <t>ECO TRADE</t>
  </si>
  <si>
    <t xml:space="preserve">0096           </t>
  </si>
  <si>
    <t>GROSIS</t>
  </si>
  <si>
    <t xml:space="preserve">0154           </t>
  </si>
  <si>
    <t>HERMES-PHARMA DOO</t>
  </si>
  <si>
    <t xml:space="preserve">0167           </t>
  </si>
  <si>
    <t>EUROMEDICINA</t>
  </si>
  <si>
    <t xml:space="preserve">0215           </t>
  </si>
  <si>
    <t>MEDTRONIC</t>
  </si>
  <si>
    <t xml:space="preserve">0225           </t>
  </si>
  <si>
    <t>PROSPERA BEOGRAD</t>
  </si>
  <si>
    <t xml:space="preserve">0774           </t>
  </si>
  <si>
    <t>DEXON DOO</t>
  </si>
  <si>
    <t xml:space="preserve">0788           </t>
  </si>
  <si>
    <t>APTUS BEOGRAD</t>
  </si>
  <si>
    <t xml:space="preserve">0830           </t>
  </si>
  <si>
    <t>ADOC BEOGRAD</t>
  </si>
  <si>
    <t xml:space="preserve">0854           </t>
  </si>
  <si>
    <t>PROMEDIA DOO</t>
  </si>
  <si>
    <t xml:space="preserve">1292           </t>
  </si>
  <si>
    <t>LAYON DOO</t>
  </si>
  <si>
    <t xml:space="preserve">14             </t>
  </si>
  <si>
    <t>ORTHOAID DOO BEOGRAD</t>
  </si>
  <si>
    <t xml:space="preserve">1556           </t>
  </si>
  <si>
    <t>FLORA KOMERC</t>
  </si>
  <si>
    <t xml:space="preserve">1902           </t>
  </si>
  <si>
    <t>ALPHA IMAGING DOO ne važi</t>
  </si>
  <si>
    <t xml:space="preserve">2266           </t>
  </si>
  <si>
    <t>DUNAVPLAST KORP</t>
  </si>
  <si>
    <t xml:space="preserve">2354           </t>
  </si>
  <si>
    <t>BEOLASER</t>
  </si>
  <si>
    <t xml:space="preserve">2431           </t>
  </si>
  <si>
    <t>TT MEDIK  DOO BULEVAR MIHAJLA  PUPINA</t>
  </si>
  <si>
    <t xml:space="preserve">244455         </t>
  </si>
  <si>
    <t>LAVA MEDICAL DOO BEOGRAD</t>
  </si>
  <si>
    <t xml:space="preserve">2460           </t>
  </si>
  <si>
    <t>SN MEDIC DOO</t>
  </si>
  <si>
    <t xml:space="preserve">2477           </t>
  </si>
  <si>
    <t>BEOHEM-3</t>
  </si>
  <si>
    <t xml:space="preserve">2886           </t>
  </si>
  <si>
    <t>SINOFARM  BEOGRAD</t>
  </si>
  <si>
    <t xml:space="preserve">2930           </t>
  </si>
  <si>
    <t>BRAUN ADRIA</t>
  </si>
  <si>
    <t xml:space="preserve">2945           </t>
  </si>
  <si>
    <t>GOSPER DOO nevaži</t>
  </si>
  <si>
    <t xml:space="preserve">3912           </t>
  </si>
  <si>
    <t>OMNI MEDIKAL DOO NOVI BEOGRAD</t>
  </si>
  <si>
    <t xml:space="preserve">4348           </t>
  </si>
  <si>
    <t>DiaHEM-GRAMIM</t>
  </si>
  <si>
    <t>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</si>
</sst>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5">
    <xf numFmtId="0" fontId="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09" fillId="0" borderId="0"/>
    <xf numFmtId="0" fontId="109" fillId="0" borderId="0"/>
    <xf numFmtId="0" fontId="109" fillId="0" borderId="0"/>
    <xf numFmtId="0" fontId="108" fillId="0" borderId="0"/>
    <xf numFmtId="0" fontId="108" fillId="0" borderId="0"/>
    <xf numFmtId="0" fontId="108" fillId="0" borderId="0"/>
    <xf numFmtId="0" fontId="107" fillId="0" borderId="0"/>
    <xf numFmtId="0" fontId="106" fillId="0" borderId="0"/>
    <xf numFmtId="0" fontId="106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19" fillId="0" borderId="0" xfId="0" applyNumberFormat="1" applyFont="1" applyAlignment="1" applyProtection="1">
      <alignment horizontal="center"/>
      <protection locked="0"/>
    </xf>
    <xf numFmtId="0" fontId="1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24" fillId="0" borderId="1" xfId="0" applyNumberFormat="1" applyFont="1" applyBorder="1" applyProtection="1">
      <protection locked="0"/>
    </xf>
    <xf numFmtId="165" fontId="124" fillId="0" borderId="1" xfId="0" applyNumberFormat="1" applyFont="1" applyBorder="1" applyProtection="1"/>
    <xf numFmtId="0" fontId="124" fillId="0" borderId="1" xfId="0" applyFont="1" applyBorder="1" applyProtection="1">
      <protection locked="0"/>
    </xf>
    <xf numFmtId="164" fontId="124" fillId="0" borderId="1" xfId="0" applyNumberFormat="1" applyFont="1" applyBorder="1" applyProtection="1"/>
    <xf numFmtId="0" fontId="125" fillId="0" borderId="1" xfId="0" applyFont="1" applyBorder="1" applyAlignment="1">
      <alignment wrapText="1"/>
    </xf>
    <xf numFmtId="0" fontId="124" fillId="0" borderId="0" xfId="0" applyFont="1"/>
    <xf numFmtId="165" fontId="124" fillId="0" borderId="0" xfId="0" applyNumberFormat="1" applyFont="1"/>
    <xf numFmtId="4" fontId="1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26" fillId="0" borderId="1" xfId="0" applyNumberFormat="1" applyFont="1" applyBorder="1" applyProtection="1"/>
    <xf numFmtId="0" fontId="120" fillId="0" borderId="0" xfId="0" applyFont="1" applyAlignment="1" applyProtection="1">
      <alignment horizontal="center" vertical="center"/>
      <protection locked="0"/>
    </xf>
    <xf numFmtId="0" fontId="118" fillId="0" borderId="4" xfId="0" applyFont="1" applyBorder="1" applyAlignment="1" applyProtection="1">
      <alignment horizontal="center" vertical="center" wrapText="1"/>
    </xf>
    <xf numFmtId="0" fontId="117" fillId="0" borderId="2" xfId="0" applyFont="1" applyBorder="1" applyAlignment="1" applyProtection="1">
      <alignment horizontal="right" vertical="top" wrapText="1"/>
    </xf>
    <xf numFmtId="0" fontId="117" fillId="0" borderId="3" xfId="0" applyFont="1" applyBorder="1" applyAlignment="1" applyProtection="1">
      <alignment horizontal="right" vertical="top" wrapText="1"/>
    </xf>
    <xf numFmtId="0" fontId="118" fillId="0" borderId="2" xfId="0" applyFont="1" applyBorder="1" applyAlignment="1" applyProtection="1">
      <alignment horizontal="center" vertical="center"/>
    </xf>
    <xf numFmtId="0" fontId="118" fillId="0" borderId="3" xfId="0" applyFont="1" applyBorder="1" applyAlignment="1" applyProtection="1">
      <alignment horizontal="center" vertical="center"/>
    </xf>
    <xf numFmtId="0" fontId="117" fillId="0" borderId="1" xfId="0" applyFont="1" applyBorder="1" applyAlignment="1" applyProtection="1">
      <alignment horizontal="right"/>
    </xf>
    <xf numFmtId="0" fontId="117" fillId="0" borderId="2" xfId="0" applyFont="1" applyBorder="1" applyAlignment="1" applyProtection="1">
      <alignment horizontal="right"/>
    </xf>
    <xf numFmtId="0" fontId="117" fillId="0" borderId="3" xfId="0" applyFont="1" applyBorder="1" applyAlignment="1" applyProtection="1">
      <alignment horizontal="right"/>
    </xf>
    <xf numFmtId="0" fontId="118" fillId="0" borderId="1" xfId="0" applyFont="1" applyBorder="1" applyAlignment="1" applyProtection="1">
      <alignment horizontal="center"/>
    </xf>
    <xf numFmtId="0" fontId="118" fillId="0" borderId="2" xfId="0" applyFont="1" applyBorder="1" applyAlignment="1">
      <alignment horizontal="center" vertical="center" wrapText="1"/>
    </xf>
    <xf numFmtId="0" fontId="118" fillId="0" borderId="3" xfId="0" applyFont="1" applyBorder="1" applyAlignment="1">
      <alignment horizontal="center" vertical="center" wrapText="1"/>
    </xf>
    <xf numFmtId="0" fontId="117" fillId="0" borderId="2" xfId="0" applyFont="1" applyBorder="1" applyAlignment="1">
      <alignment horizontal="right"/>
    </xf>
    <xf numFmtId="0" fontId="117" fillId="0" borderId="3" xfId="0" applyFont="1" applyBorder="1" applyAlignment="1">
      <alignment horizontal="right"/>
    </xf>
    <xf numFmtId="0" fontId="122" fillId="0" borderId="5" xfId="0" applyFont="1" applyBorder="1" applyAlignment="1">
      <alignment horizontal="left" vertical="center" wrapText="1"/>
    </xf>
    <xf numFmtId="49" fontId="127" fillId="2" borderId="1" xfId="354" applyNumberFormat="1" applyFont="1" applyFill="1" applyBorder="1"/>
    <xf numFmtId="4" fontId="127" fillId="2" borderId="1" xfId="354" applyNumberFormat="1" applyFont="1" applyFill="1" applyBorder="1"/>
    <xf numFmtId="4" fontId="0" fillId="0" borderId="0" xfId="0" quotePrefix="1" applyNumberFormat="1"/>
  </cellXfs>
  <cellStyles count="3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zoomScale="86" zoomScaleSheetLayoutView="86" workbookViewId="0">
      <selection activeCell="G30" sqref="G30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44925</v>
      </c>
    </row>
    <row r="3" spans="1:8" x14ac:dyDescent="0.25">
      <c r="A3" s="12">
        <v>1</v>
      </c>
      <c r="B3" s="11" t="s">
        <v>2</v>
      </c>
      <c r="C3" s="18">
        <v>4312336.16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19347588.18-36832</f>
        <v>19310756.18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36832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23659924.34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+C14+C15+C16+C17+C18+C19+C20+C21+C22+C27+C34+C35+C36+C37+C39+C40+C41+C42+C43+C71+C73+C74+C76+C79+C77+C80+C81</f>
        <v>20648006.109999999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20648006.109999999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3011918.2300000004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1785337.57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2981169.6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150706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5277154.49</v>
      </c>
      <c r="D22" s="10"/>
      <c r="E22" s="10"/>
      <c r="F22" s="15"/>
      <c r="G22" s="15"/>
      <c r="H22" s="15"/>
    </row>
    <row r="23" spans="1:8" x14ac:dyDescent="0.25">
      <c r="A23" s="47" t="s">
        <v>50</v>
      </c>
      <c r="B23" s="47" t="s">
        <v>51</v>
      </c>
      <c r="C23" s="48">
        <v>2844100.29</v>
      </c>
      <c r="D23" s="10"/>
      <c r="E23" s="10"/>
      <c r="F23" s="15"/>
      <c r="G23" s="15"/>
      <c r="H23" s="15"/>
    </row>
    <row r="24" spans="1:8" x14ac:dyDescent="0.25">
      <c r="A24" s="47" t="s">
        <v>52</v>
      </c>
      <c r="B24" s="47" t="s">
        <v>53</v>
      </c>
      <c r="C24" s="48">
        <v>2042382.21</v>
      </c>
      <c r="D24" s="10"/>
      <c r="E24" s="10"/>
      <c r="F24" s="15"/>
      <c r="G24" s="15"/>
      <c r="H24" s="15"/>
    </row>
    <row r="25" spans="1:8" x14ac:dyDescent="0.25">
      <c r="A25" s="47" t="s">
        <v>54</v>
      </c>
      <c r="B25" s="47" t="s">
        <v>55</v>
      </c>
      <c r="C25" s="48">
        <v>366637.15</v>
      </c>
      <c r="D25" s="10"/>
      <c r="E25" s="10"/>
      <c r="F25" s="15"/>
      <c r="G25" s="15"/>
      <c r="H25" s="15"/>
    </row>
    <row r="26" spans="1:8" x14ac:dyDescent="0.25">
      <c r="A26" s="47" t="s">
        <v>56</v>
      </c>
      <c r="B26" s="47" t="s">
        <v>57</v>
      </c>
      <c r="C26" s="48">
        <v>24034.84</v>
      </c>
      <c r="D26" s="10"/>
      <c r="E26" s="10"/>
      <c r="F26" s="15"/>
      <c r="G26" s="15"/>
      <c r="H26" s="15"/>
    </row>
    <row r="27" spans="1:8" x14ac:dyDescent="0.25">
      <c r="A27" s="12">
        <v>8</v>
      </c>
      <c r="B27" s="6" t="s">
        <v>38</v>
      </c>
      <c r="C27" s="18">
        <v>1064416.67</v>
      </c>
      <c r="D27" s="10"/>
      <c r="E27" s="10"/>
      <c r="F27" s="15"/>
      <c r="G27" s="15"/>
      <c r="H27" s="15"/>
    </row>
    <row r="28" spans="1:8" x14ac:dyDescent="0.25">
      <c r="A28" s="47" t="s">
        <v>58</v>
      </c>
      <c r="B28" s="47" t="s">
        <v>59</v>
      </c>
      <c r="C28" s="48">
        <v>60387.67</v>
      </c>
      <c r="D28" s="10"/>
      <c r="E28" s="10"/>
      <c r="F28" s="15"/>
      <c r="G28" s="15"/>
      <c r="H28" s="15"/>
    </row>
    <row r="29" spans="1:8" x14ac:dyDescent="0.25">
      <c r="A29" s="47" t="s">
        <v>60</v>
      </c>
      <c r="B29" s="47" t="s">
        <v>61</v>
      </c>
      <c r="C29" s="48">
        <v>457284.62</v>
      </c>
      <c r="D29" s="10"/>
      <c r="E29" s="10"/>
      <c r="F29" s="15"/>
      <c r="G29" s="15"/>
      <c r="H29" s="15"/>
    </row>
    <row r="30" spans="1:8" x14ac:dyDescent="0.25">
      <c r="A30" s="47" t="s">
        <v>62</v>
      </c>
      <c r="B30" s="47" t="s">
        <v>63</v>
      </c>
      <c r="C30" s="48">
        <v>72182.3</v>
      </c>
      <c r="D30" s="10"/>
      <c r="E30" s="10"/>
      <c r="F30" s="15"/>
      <c r="G30" s="49" t="s">
        <v>122</v>
      </c>
      <c r="H30" s="15"/>
    </row>
    <row r="31" spans="1:8" x14ac:dyDescent="0.25">
      <c r="A31" s="47" t="s">
        <v>64</v>
      </c>
      <c r="B31" s="47" t="s">
        <v>65</v>
      </c>
      <c r="C31" s="48">
        <v>311531.55</v>
      </c>
      <c r="D31" s="10"/>
      <c r="E31" s="10"/>
      <c r="F31" s="15"/>
      <c r="G31" s="15"/>
      <c r="H31" s="15"/>
    </row>
    <row r="32" spans="1:8" x14ac:dyDescent="0.25">
      <c r="A32" s="47" t="s">
        <v>66</v>
      </c>
      <c r="B32" s="47" t="s">
        <v>67</v>
      </c>
      <c r="C32" s="48">
        <v>162715.25</v>
      </c>
      <c r="D32" s="10"/>
      <c r="E32" s="10"/>
      <c r="F32" s="15"/>
      <c r="G32" s="15"/>
      <c r="H32" s="15"/>
    </row>
    <row r="33" spans="1:9" x14ac:dyDescent="0.25">
      <c r="A33" s="47" t="s">
        <v>68</v>
      </c>
      <c r="B33" s="47" t="s">
        <v>69</v>
      </c>
      <c r="C33" s="48">
        <v>315.27999999999997</v>
      </c>
      <c r="D33" s="10"/>
      <c r="E33" s="10"/>
      <c r="F33" s="15"/>
      <c r="G33" s="15"/>
      <c r="H33" s="15"/>
    </row>
    <row r="34" spans="1:9" x14ac:dyDescent="0.25">
      <c r="A34" s="12">
        <v>9</v>
      </c>
      <c r="B34" s="6" t="s">
        <v>34</v>
      </c>
      <c r="C34" s="18">
        <v>0</v>
      </c>
      <c r="D34" s="10"/>
      <c r="E34" s="10"/>
      <c r="F34" s="15"/>
      <c r="G34" s="15"/>
      <c r="H34" s="15"/>
    </row>
    <row r="35" spans="1:9" ht="16.5" customHeight="1" x14ac:dyDescent="0.25">
      <c r="A35" s="12">
        <v>10</v>
      </c>
      <c r="B35" s="17" t="s">
        <v>37</v>
      </c>
      <c r="C35" s="18">
        <v>0</v>
      </c>
      <c r="D35" s="10"/>
      <c r="E35" s="10"/>
      <c r="F35" s="15"/>
      <c r="G35" s="15"/>
      <c r="H35" s="15"/>
    </row>
    <row r="36" spans="1:9" ht="15" customHeight="1" x14ac:dyDescent="0.25">
      <c r="A36" s="12">
        <v>11</v>
      </c>
      <c r="B36" s="6" t="s">
        <v>26</v>
      </c>
      <c r="C36" s="18">
        <v>0</v>
      </c>
      <c r="D36" s="10"/>
      <c r="E36" s="10"/>
      <c r="F36" s="15"/>
      <c r="G36" s="15"/>
    </row>
    <row r="37" spans="1:9" x14ac:dyDescent="0.25">
      <c r="A37" s="12">
        <v>12</v>
      </c>
      <c r="B37" s="6" t="s">
        <v>33</v>
      </c>
      <c r="C37" s="18">
        <v>0</v>
      </c>
      <c r="D37" s="10"/>
      <c r="E37" s="10"/>
      <c r="F37" s="15"/>
      <c r="G37" s="15"/>
    </row>
    <row r="38" spans="1:9" ht="23.25" customHeight="1" x14ac:dyDescent="0.3">
      <c r="A38" s="42" t="s">
        <v>15</v>
      </c>
      <c r="B38" s="43"/>
      <c r="C38" s="22"/>
      <c r="D38" s="10"/>
      <c r="E38" s="10"/>
      <c r="F38" s="15"/>
      <c r="G38" s="15"/>
    </row>
    <row r="39" spans="1:9" ht="16.5" customHeight="1" x14ac:dyDescent="0.25">
      <c r="A39" s="5">
        <v>13</v>
      </c>
      <c r="B39" s="4" t="s">
        <v>16</v>
      </c>
      <c r="C39" s="18">
        <v>0</v>
      </c>
      <c r="D39" s="10"/>
      <c r="E39" s="10"/>
      <c r="F39" s="15"/>
      <c r="G39" s="15"/>
    </row>
    <row r="40" spans="1:9" x14ac:dyDescent="0.25">
      <c r="A40" s="3" t="s">
        <v>43</v>
      </c>
      <c r="B40" s="4" t="s">
        <v>31</v>
      </c>
      <c r="C40" s="18">
        <v>0</v>
      </c>
      <c r="D40" s="8"/>
      <c r="E40" s="10"/>
      <c r="F40" s="15"/>
      <c r="I40"/>
    </row>
    <row r="41" spans="1:9" ht="12.75" customHeight="1" x14ac:dyDescent="0.25">
      <c r="A41" s="5">
        <v>15</v>
      </c>
      <c r="B41" s="4" t="s">
        <v>24</v>
      </c>
      <c r="C41" s="18">
        <v>0</v>
      </c>
      <c r="D41" s="8"/>
      <c r="E41" s="10"/>
      <c r="F41" s="15"/>
      <c r="G41" s="15"/>
      <c r="I41"/>
    </row>
    <row r="42" spans="1:9" x14ac:dyDescent="0.25">
      <c r="A42" s="5">
        <v>16</v>
      </c>
      <c r="B42" s="4" t="s">
        <v>17</v>
      </c>
      <c r="C42" s="18">
        <v>0</v>
      </c>
      <c r="D42" s="10"/>
      <c r="E42" s="10"/>
      <c r="F42" s="15"/>
      <c r="I42"/>
    </row>
    <row r="43" spans="1:9" s="28" customFormat="1" ht="14.25" customHeight="1" x14ac:dyDescent="0.25">
      <c r="A43" s="5">
        <v>17</v>
      </c>
      <c r="B43" s="26" t="s">
        <v>18</v>
      </c>
      <c r="C43" s="27">
        <v>6743886.7800000003</v>
      </c>
      <c r="D43" s="29"/>
      <c r="E43" s="29"/>
      <c r="F43" s="30"/>
    </row>
    <row r="44" spans="1:9" s="28" customFormat="1" ht="14.25" customHeight="1" x14ac:dyDescent="0.25">
      <c r="A44" s="47" t="s">
        <v>72</v>
      </c>
      <c r="B44" s="47" t="s">
        <v>73</v>
      </c>
      <c r="C44" s="48">
        <v>389090</v>
      </c>
      <c r="D44" s="29"/>
      <c r="E44" s="29"/>
      <c r="F44" s="30"/>
    </row>
    <row r="45" spans="1:9" s="28" customFormat="1" ht="14.25" customHeight="1" x14ac:dyDescent="0.25">
      <c r="A45" s="47" t="s">
        <v>74</v>
      </c>
      <c r="B45" s="47" t="s">
        <v>75</v>
      </c>
      <c r="C45" s="48">
        <v>19030</v>
      </c>
      <c r="D45" s="29"/>
      <c r="E45" s="29"/>
      <c r="F45" s="30"/>
    </row>
    <row r="46" spans="1:9" s="28" customFormat="1" ht="14.25" customHeight="1" x14ac:dyDescent="0.25">
      <c r="A46" s="47" t="s">
        <v>76</v>
      </c>
      <c r="B46" s="47" t="s">
        <v>77</v>
      </c>
      <c r="C46" s="48">
        <v>90000</v>
      </c>
      <c r="D46" s="29"/>
      <c r="E46" s="29"/>
      <c r="F46" s="30"/>
    </row>
    <row r="47" spans="1:9" s="28" customFormat="1" ht="14.25" customHeight="1" x14ac:dyDescent="0.25">
      <c r="A47" s="47" t="s">
        <v>78</v>
      </c>
      <c r="B47" s="47" t="s">
        <v>79</v>
      </c>
      <c r="C47" s="48">
        <v>81348</v>
      </c>
      <c r="D47" s="29"/>
      <c r="E47" s="29"/>
      <c r="F47" s="30"/>
    </row>
    <row r="48" spans="1:9" s="28" customFormat="1" ht="14.25" customHeight="1" x14ac:dyDescent="0.25">
      <c r="A48" s="47" t="s">
        <v>80</v>
      </c>
      <c r="B48" s="47" t="s">
        <v>81</v>
      </c>
      <c r="C48" s="48">
        <v>29400</v>
      </c>
      <c r="D48" s="29"/>
      <c r="E48" s="29"/>
      <c r="F48" s="30"/>
    </row>
    <row r="49" spans="1:6" s="28" customFormat="1" ht="14.25" customHeight="1" x14ac:dyDescent="0.25">
      <c r="A49" s="47" t="s">
        <v>82</v>
      </c>
      <c r="B49" s="47" t="s">
        <v>83</v>
      </c>
      <c r="C49" s="48">
        <v>98230</v>
      </c>
      <c r="D49" s="29"/>
      <c r="E49" s="29"/>
      <c r="F49" s="30"/>
    </row>
    <row r="50" spans="1:6" s="28" customFormat="1" ht="14.25" customHeight="1" x14ac:dyDescent="0.25">
      <c r="A50" s="47" t="s">
        <v>46</v>
      </c>
      <c r="B50" s="47" t="s">
        <v>47</v>
      </c>
      <c r="C50" s="48">
        <v>665465.66</v>
      </c>
      <c r="D50" s="29"/>
      <c r="E50" s="29"/>
      <c r="F50" s="30"/>
    </row>
    <row r="51" spans="1:6" s="28" customFormat="1" ht="14.25" customHeight="1" x14ac:dyDescent="0.25">
      <c r="A51" s="47" t="s">
        <v>84</v>
      </c>
      <c r="B51" s="47" t="s">
        <v>85</v>
      </c>
      <c r="C51" s="48">
        <v>30056.400000000001</v>
      </c>
      <c r="D51" s="29"/>
      <c r="E51" s="29"/>
      <c r="F51" s="30"/>
    </row>
    <row r="52" spans="1:6" s="28" customFormat="1" ht="14.25" customHeight="1" x14ac:dyDescent="0.25">
      <c r="A52" s="47" t="s">
        <v>86</v>
      </c>
      <c r="B52" s="47" t="s">
        <v>87</v>
      </c>
      <c r="C52" s="48">
        <v>59250</v>
      </c>
      <c r="D52" s="29"/>
      <c r="E52" s="29"/>
      <c r="F52" s="30"/>
    </row>
    <row r="53" spans="1:6" s="28" customFormat="1" ht="14.25" customHeight="1" x14ac:dyDescent="0.25">
      <c r="A53" s="47" t="s">
        <v>88</v>
      </c>
      <c r="B53" s="47" t="s">
        <v>89</v>
      </c>
      <c r="C53" s="48">
        <v>77000</v>
      </c>
      <c r="D53" s="29"/>
      <c r="E53" s="29"/>
      <c r="F53" s="30"/>
    </row>
    <row r="54" spans="1:6" s="28" customFormat="1" ht="14.25" customHeight="1" x14ac:dyDescent="0.25">
      <c r="A54" s="47" t="s">
        <v>90</v>
      </c>
      <c r="B54" s="47" t="s">
        <v>91</v>
      </c>
      <c r="C54" s="48">
        <v>11520</v>
      </c>
      <c r="D54" s="29"/>
      <c r="E54" s="29"/>
      <c r="F54" s="30"/>
    </row>
    <row r="55" spans="1:6" s="28" customFormat="1" ht="14.25" customHeight="1" x14ac:dyDescent="0.25">
      <c r="A55" s="47" t="s">
        <v>48</v>
      </c>
      <c r="B55" s="47" t="s">
        <v>49</v>
      </c>
      <c r="C55" s="48">
        <v>2220509.86</v>
      </c>
      <c r="D55" s="29"/>
      <c r="E55" s="29"/>
      <c r="F55" s="30"/>
    </row>
    <row r="56" spans="1:6" s="28" customFormat="1" ht="14.25" customHeight="1" x14ac:dyDescent="0.25">
      <c r="A56" s="47" t="s">
        <v>92</v>
      </c>
      <c r="B56" s="47" t="s">
        <v>93</v>
      </c>
      <c r="C56" s="48">
        <v>276307.59999999998</v>
      </c>
      <c r="D56" s="29"/>
      <c r="E56" s="29"/>
      <c r="F56" s="30"/>
    </row>
    <row r="57" spans="1:6" s="28" customFormat="1" ht="14.25" customHeight="1" x14ac:dyDescent="0.25">
      <c r="A57" s="47" t="s">
        <v>94</v>
      </c>
      <c r="B57" s="47" t="s">
        <v>95</v>
      </c>
      <c r="C57" s="48">
        <v>450000</v>
      </c>
      <c r="D57" s="29"/>
      <c r="E57" s="29"/>
      <c r="F57" s="30"/>
    </row>
    <row r="58" spans="1:6" s="28" customFormat="1" ht="14.25" customHeight="1" x14ac:dyDescent="0.25">
      <c r="A58" s="47" t="s">
        <v>96</v>
      </c>
      <c r="B58" s="47" t="s">
        <v>97</v>
      </c>
      <c r="C58" s="48">
        <v>405792.96</v>
      </c>
      <c r="D58" s="29"/>
      <c r="E58" s="29"/>
      <c r="F58" s="30"/>
    </row>
    <row r="59" spans="1:6" s="28" customFormat="1" ht="14.25" customHeight="1" x14ac:dyDescent="0.25">
      <c r="A59" s="47" t="s">
        <v>98</v>
      </c>
      <c r="B59" s="47" t="s">
        <v>99</v>
      </c>
      <c r="C59" s="48">
        <v>348000</v>
      </c>
      <c r="D59" s="29"/>
      <c r="E59" s="29"/>
      <c r="F59" s="30"/>
    </row>
    <row r="60" spans="1:6" s="28" customFormat="1" ht="14.25" customHeight="1" x14ac:dyDescent="0.25">
      <c r="A60" s="47" t="s">
        <v>100</v>
      </c>
      <c r="B60" s="47" t="s">
        <v>101</v>
      </c>
      <c r="C60" s="48">
        <v>32640</v>
      </c>
      <c r="D60" s="29"/>
      <c r="E60" s="29"/>
      <c r="F60" s="30"/>
    </row>
    <row r="61" spans="1:6" s="28" customFormat="1" ht="14.25" customHeight="1" x14ac:dyDescent="0.25">
      <c r="A61" s="47" t="s">
        <v>102</v>
      </c>
      <c r="B61" s="47" t="s">
        <v>103</v>
      </c>
      <c r="C61" s="48">
        <v>570000</v>
      </c>
      <c r="D61" s="29"/>
      <c r="E61" s="29"/>
      <c r="F61" s="30"/>
    </row>
    <row r="62" spans="1:6" s="28" customFormat="1" ht="14.25" customHeight="1" x14ac:dyDescent="0.25">
      <c r="A62" s="47" t="s">
        <v>104</v>
      </c>
      <c r="B62" s="47" t="s">
        <v>105</v>
      </c>
      <c r="C62" s="48">
        <v>106680</v>
      </c>
      <c r="D62" s="29"/>
      <c r="E62" s="29"/>
      <c r="F62" s="30"/>
    </row>
    <row r="63" spans="1:6" s="28" customFormat="1" ht="14.25" customHeight="1" x14ac:dyDescent="0.25">
      <c r="A63" s="47" t="s">
        <v>106</v>
      </c>
      <c r="B63" s="47" t="s">
        <v>107</v>
      </c>
      <c r="C63" s="48">
        <v>125520</v>
      </c>
      <c r="D63" s="29"/>
      <c r="E63" s="29"/>
      <c r="F63" s="30"/>
    </row>
    <row r="64" spans="1:6" s="28" customFormat="1" ht="14.25" customHeight="1" x14ac:dyDescent="0.25">
      <c r="A64" s="47" t="s">
        <v>108</v>
      </c>
      <c r="B64" s="47" t="s">
        <v>109</v>
      </c>
      <c r="C64" s="48">
        <v>23760</v>
      </c>
      <c r="D64" s="29"/>
      <c r="E64" s="29"/>
      <c r="F64" s="30"/>
    </row>
    <row r="65" spans="1:9" s="28" customFormat="1" ht="14.25" customHeight="1" x14ac:dyDescent="0.25">
      <c r="A65" s="47" t="s">
        <v>110</v>
      </c>
      <c r="B65" s="47" t="s">
        <v>111</v>
      </c>
      <c r="C65" s="48">
        <v>21840</v>
      </c>
      <c r="D65" s="29"/>
      <c r="E65" s="29"/>
      <c r="F65" s="30"/>
    </row>
    <row r="66" spans="1:9" s="28" customFormat="1" ht="14.25" customHeight="1" x14ac:dyDescent="0.25">
      <c r="A66" s="47" t="s">
        <v>112</v>
      </c>
      <c r="B66" s="47" t="s">
        <v>113</v>
      </c>
      <c r="C66" s="48">
        <v>9504</v>
      </c>
      <c r="D66" s="29"/>
      <c r="E66" s="29"/>
      <c r="F66" s="30"/>
    </row>
    <row r="67" spans="1:9" s="28" customFormat="1" ht="14.25" customHeight="1" x14ac:dyDescent="0.25">
      <c r="A67" s="47" t="s">
        <v>114</v>
      </c>
      <c r="B67" s="47" t="s">
        <v>115</v>
      </c>
      <c r="C67" s="48">
        <v>7150</v>
      </c>
      <c r="D67" s="29"/>
      <c r="E67" s="29"/>
      <c r="F67" s="30"/>
    </row>
    <row r="68" spans="1:9" s="28" customFormat="1" ht="14.25" customHeight="1" x14ac:dyDescent="0.25">
      <c r="A68" s="47" t="s">
        <v>116</v>
      </c>
      <c r="B68" s="47" t="s">
        <v>117</v>
      </c>
      <c r="C68" s="48">
        <v>35208</v>
      </c>
      <c r="D68" s="29"/>
      <c r="E68" s="29"/>
      <c r="F68" s="30"/>
    </row>
    <row r="69" spans="1:9" s="28" customFormat="1" ht="14.25" customHeight="1" x14ac:dyDescent="0.25">
      <c r="A69" s="47" t="s">
        <v>118</v>
      </c>
      <c r="B69" s="47" t="s">
        <v>119</v>
      </c>
      <c r="C69" s="48">
        <v>220379.5</v>
      </c>
      <c r="D69" s="29"/>
      <c r="E69" s="29"/>
      <c r="F69" s="30"/>
    </row>
    <row r="70" spans="1:9" s="28" customFormat="1" ht="14.25" customHeight="1" x14ac:dyDescent="0.25">
      <c r="A70" s="47" t="s">
        <v>120</v>
      </c>
      <c r="B70" s="47" t="s">
        <v>121</v>
      </c>
      <c r="C70" s="48">
        <v>340204.79999999999</v>
      </c>
      <c r="D70" s="29"/>
      <c r="E70" s="29"/>
      <c r="F70" s="30"/>
    </row>
    <row r="71" spans="1:9" x14ac:dyDescent="0.25">
      <c r="A71" s="5">
        <v>18</v>
      </c>
      <c r="B71" s="2" t="s">
        <v>19</v>
      </c>
      <c r="C71" s="27">
        <v>2359500</v>
      </c>
      <c r="D71" s="10"/>
      <c r="E71" s="8"/>
      <c r="I71"/>
    </row>
    <row r="72" spans="1:9" x14ac:dyDescent="0.25">
      <c r="A72" s="47" t="s">
        <v>48</v>
      </c>
      <c r="B72" s="47" t="s">
        <v>49</v>
      </c>
      <c r="C72" s="48">
        <v>2359500</v>
      </c>
      <c r="D72" s="10"/>
      <c r="E72" s="8"/>
      <c r="I72"/>
    </row>
    <row r="73" spans="1:9" ht="15.75" customHeight="1" x14ac:dyDescent="0.25">
      <c r="A73" s="5">
        <v>19</v>
      </c>
      <c r="B73" s="2" t="s">
        <v>29</v>
      </c>
      <c r="C73" s="18">
        <v>0</v>
      </c>
      <c r="D73" s="8"/>
      <c r="E73" s="8"/>
      <c r="I73"/>
    </row>
    <row r="74" spans="1:9" x14ac:dyDescent="0.25">
      <c r="A74" s="5">
        <v>20</v>
      </c>
      <c r="B74" s="4" t="s">
        <v>20</v>
      </c>
      <c r="C74" s="18">
        <v>266035</v>
      </c>
      <c r="D74" s="8"/>
      <c r="E74" s="10"/>
      <c r="I74"/>
    </row>
    <row r="75" spans="1:9" x14ac:dyDescent="0.25">
      <c r="A75" s="47" t="s">
        <v>70</v>
      </c>
      <c r="B75" s="47" t="s">
        <v>71</v>
      </c>
      <c r="C75" s="48">
        <v>266035</v>
      </c>
      <c r="D75" s="8"/>
      <c r="E75" s="10"/>
      <c r="I75"/>
    </row>
    <row r="76" spans="1:9" x14ac:dyDescent="0.25">
      <c r="A76" s="5">
        <v>21</v>
      </c>
      <c r="B76" s="4" t="s">
        <v>21</v>
      </c>
      <c r="C76" s="18">
        <v>0</v>
      </c>
      <c r="D76" s="8"/>
      <c r="E76" s="10"/>
      <c r="I76"/>
    </row>
    <row r="77" spans="1:9" x14ac:dyDescent="0.25">
      <c r="A77" s="5">
        <v>22</v>
      </c>
      <c r="B77" s="4" t="s">
        <v>22</v>
      </c>
      <c r="C77" s="18">
        <v>19800</v>
      </c>
      <c r="D77" s="8"/>
      <c r="E77" s="10"/>
      <c r="I77"/>
    </row>
    <row r="78" spans="1:9" x14ac:dyDescent="0.25">
      <c r="A78" s="47" t="s">
        <v>72</v>
      </c>
      <c r="B78" s="47" t="s">
        <v>73</v>
      </c>
      <c r="C78" s="48">
        <v>19800</v>
      </c>
      <c r="D78" s="8"/>
      <c r="E78" s="10"/>
      <c r="I78"/>
    </row>
    <row r="79" spans="1:9" x14ac:dyDescent="0.25">
      <c r="A79" s="5">
        <v>23</v>
      </c>
      <c r="B79" s="4" t="s">
        <v>23</v>
      </c>
      <c r="C79" s="18">
        <v>0</v>
      </c>
      <c r="D79" s="8"/>
      <c r="E79" s="8"/>
      <c r="I79"/>
    </row>
    <row r="80" spans="1:9" x14ac:dyDescent="0.25">
      <c r="A80" s="5">
        <v>24</v>
      </c>
      <c r="B80" s="4" t="s">
        <v>27</v>
      </c>
      <c r="C80" s="18">
        <v>0</v>
      </c>
      <c r="D80" s="8"/>
      <c r="E80" s="8"/>
      <c r="I80"/>
    </row>
    <row r="81" spans="1:9" x14ac:dyDescent="0.25">
      <c r="A81" s="5">
        <v>25</v>
      </c>
      <c r="B81" s="4" t="s">
        <v>28</v>
      </c>
      <c r="C81" s="18">
        <v>0</v>
      </c>
      <c r="D81" s="8"/>
      <c r="E81" s="8"/>
      <c r="I81"/>
    </row>
    <row r="82" spans="1:9" x14ac:dyDescent="0.25">
      <c r="A82" s="44" t="s">
        <v>32</v>
      </c>
      <c r="B82" s="45"/>
      <c r="C82" s="19">
        <f>+C9+C10</f>
        <v>20648006.109999999</v>
      </c>
      <c r="D82" s="8"/>
      <c r="E82" s="8"/>
      <c r="I82"/>
    </row>
    <row r="83" spans="1:9" ht="31.5" customHeight="1" x14ac:dyDescent="0.25">
      <c r="A83" s="46"/>
      <c r="B83" s="46"/>
      <c r="C83" s="46"/>
      <c r="D83" s="8"/>
      <c r="E83" s="8"/>
      <c r="I83"/>
    </row>
    <row r="84" spans="1:9" x14ac:dyDescent="0.25">
      <c r="D84" s="8"/>
      <c r="E84" s="8"/>
      <c r="I84"/>
    </row>
    <row r="85" spans="1:9" x14ac:dyDescent="0.25">
      <c r="C85" s="24"/>
      <c r="I85"/>
    </row>
    <row r="86" spans="1:9" x14ac:dyDescent="0.25">
      <c r="C86" s="25"/>
      <c r="I86"/>
    </row>
    <row r="87" spans="1:9" x14ac:dyDescent="0.25">
      <c r="C87" s="25"/>
      <c r="I87"/>
    </row>
    <row r="88" spans="1:9" x14ac:dyDescent="0.25">
      <c r="C88" s="25"/>
      <c r="I88"/>
    </row>
    <row r="89" spans="1:9" x14ac:dyDescent="0.25">
      <c r="C89" s="25"/>
      <c r="I89"/>
    </row>
  </sheetData>
  <mergeCells count="10">
    <mergeCell ref="A12:B12"/>
    <mergeCell ref="A13:B13"/>
    <mergeCell ref="A38:B38"/>
    <mergeCell ref="A82:B82"/>
    <mergeCell ref="A83:C8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30.12.2022</vt:lpstr>
      <vt:lpstr>Sheet2</vt:lpstr>
      <vt:lpstr>'30.12.2022'!Print_Area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2023-01-11T12:21:51Z</dcterms:modified>
</cp:coreProperties>
</file>